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melia\2023\JR\11\-17 nov - Upload Credit Card Financial Calculator in website\"/>
    </mc:Choice>
  </mc:AlternateContent>
  <bookViews>
    <workbookView xWindow="0" yWindow="0" windowWidth="19200" windowHeight="6588"/>
  </bookViews>
  <sheets>
    <sheet name="Calculat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6" i="1" s="1"/>
  <c r="D14" i="1"/>
  <c r="D7" i="1" l="1"/>
  <c r="E14" i="1" l="1"/>
  <c r="F14" i="1" l="1"/>
  <c r="G14" i="1" l="1"/>
  <c r="B14" i="1" s="1"/>
  <c r="D9" i="1"/>
  <c r="D15" i="1" l="1"/>
  <c r="E15" i="1" s="1"/>
  <c r="F15" i="1" s="1"/>
  <c r="G15" i="1" s="1"/>
  <c r="D16" i="1" l="1"/>
  <c r="E16" i="1" s="1"/>
  <c r="B15" i="1"/>
  <c r="F16" i="1" l="1"/>
  <c r="G16" i="1" s="1"/>
  <c r="D17" i="1" l="1"/>
  <c r="E17" i="1" s="1"/>
  <c r="F17" i="1" s="1"/>
  <c r="B16" i="1"/>
  <c r="G17" i="1" l="1"/>
  <c r="B17" i="1" s="1"/>
  <c r="D18" i="1" l="1"/>
  <c r="E18" i="1" l="1"/>
  <c r="F18" i="1" s="1"/>
  <c r="G18" i="1" l="1"/>
  <c r="D19" i="1" l="1"/>
  <c r="E19" i="1" s="1"/>
  <c r="F19" i="1" s="1"/>
  <c r="B18" i="1"/>
  <c r="G19" i="1" l="1"/>
  <c r="B19" i="1" s="1"/>
  <c r="D20" i="1" l="1"/>
  <c r="E20" i="1" l="1"/>
  <c r="F20" i="1" s="1"/>
  <c r="G20" i="1" l="1"/>
  <c r="B20" i="1" s="1"/>
  <c r="D21" i="1" l="1"/>
  <c r="E21" i="1" s="1"/>
  <c r="F21" i="1" l="1"/>
  <c r="G21" i="1" s="1"/>
  <c r="B21" i="1" s="1"/>
  <c r="D22" i="1" l="1"/>
  <c r="E22" i="1" s="1"/>
  <c r="F22" i="1" l="1"/>
  <c r="G22" i="1" s="1"/>
  <c r="B22" i="1" s="1"/>
  <c r="D23" i="1" l="1"/>
  <c r="E23" i="1" s="1"/>
  <c r="F23" i="1" l="1"/>
  <c r="G23" i="1" s="1"/>
  <c r="B23" i="1" s="1"/>
  <c r="D24" i="1" l="1"/>
  <c r="E24" i="1" s="1"/>
  <c r="F24" i="1" l="1"/>
  <c r="G24" i="1" s="1"/>
  <c r="B24" i="1" s="1"/>
  <c r="D25" i="1" l="1"/>
  <c r="E25" i="1" s="1"/>
  <c r="F25" i="1" l="1"/>
  <c r="G25" i="1" s="1"/>
  <c r="B25" i="1" s="1"/>
  <c r="D26" i="1" l="1"/>
  <c r="E26" i="1" s="1"/>
  <c r="F26" i="1" l="1"/>
  <c r="G26" i="1" s="1"/>
  <c r="B26" i="1" s="1"/>
  <c r="D27" i="1" l="1"/>
  <c r="E27" i="1" s="1"/>
  <c r="F27" i="1" l="1"/>
  <c r="G27" i="1" s="1"/>
  <c r="B27" i="1" s="1"/>
  <c r="D28" i="1" l="1"/>
  <c r="E28" i="1" s="1"/>
  <c r="F28" i="1" l="1"/>
  <c r="G28" i="1" s="1"/>
  <c r="B28" i="1" s="1"/>
  <c r="D29" i="1" l="1"/>
  <c r="E29" i="1" s="1"/>
  <c r="F29" i="1" l="1"/>
  <c r="G29" i="1" s="1"/>
  <c r="D30" i="1" l="1"/>
  <c r="E30" i="1" s="1"/>
  <c r="F30" i="1" s="1"/>
  <c r="B29" i="1"/>
  <c r="G30" i="1" l="1"/>
  <c r="B30" i="1" s="1"/>
  <c r="D31" i="1" l="1"/>
  <c r="E31" i="1" s="1"/>
  <c r="F31" i="1" s="1"/>
  <c r="G31" i="1" l="1"/>
  <c r="D32" i="1" l="1"/>
  <c r="E32" i="1" s="1"/>
  <c r="B31" i="1"/>
  <c r="F32" i="1" l="1"/>
  <c r="G32" i="1" s="1"/>
  <c r="B32" i="1" s="1"/>
  <c r="D33" i="1" l="1"/>
  <c r="E33" i="1" s="1"/>
  <c r="F33" i="1" l="1"/>
  <c r="G33" i="1" s="1"/>
  <c r="B33" i="1" s="1"/>
  <c r="D34" i="1" l="1"/>
  <c r="E34" i="1" s="1"/>
  <c r="F34" i="1" l="1"/>
  <c r="G34" i="1" s="1"/>
  <c r="B34" i="1" s="1"/>
  <c r="D35" i="1" l="1"/>
  <c r="E35" i="1" s="1"/>
  <c r="F35" i="1" l="1"/>
  <c r="G35" i="1" s="1"/>
  <c r="D36" i="1" l="1"/>
  <c r="E36" i="1" s="1"/>
  <c r="B35" i="1"/>
  <c r="F36" i="1" l="1"/>
  <c r="G36" i="1" s="1"/>
  <c r="B36" i="1" s="1"/>
  <c r="D37" i="1" l="1"/>
  <c r="E37" i="1" s="1"/>
  <c r="F37" i="1" l="1"/>
  <c r="G37" i="1" s="1"/>
  <c r="B37" i="1" s="1"/>
  <c r="D38" i="1" l="1"/>
  <c r="E38" i="1" l="1"/>
  <c r="F38" i="1" l="1"/>
  <c r="G38" i="1" s="1"/>
  <c r="B38" i="1" s="1"/>
  <c r="D39" i="1" l="1"/>
  <c r="E39" i="1" l="1"/>
  <c r="F39" i="1" s="1"/>
  <c r="G39" i="1" l="1"/>
  <c r="B39" i="1" s="1"/>
  <c r="D40" i="1" l="1"/>
  <c r="E40" i="1" l="1"/>
  <c r="F40" i="1" s="1"/>
  <c r="G40" i="1" l="1"/>
  <c r="B40" i="1" s="1"/>
  <c r="D41" i="1" l="1"/>
  <c r="E41" i="1" l="1"/>
  <c r="F41" i="1" s="1"/>
  <c r="G41" i="1" l="1"/>
  <c r="B41" i="1" s="1"/>
  <c r="D42" i="1" l="1"/>
  <c r="E42" i="1" l="1"/>
  <c r="F42" i="1" s="1"/>
  <c r="G42" i="1" l="1"/>
  <c r="B42" i="1" s="1"/>
  <c r="D43" i="1" l="1"/>
  <c r="E43" i="1" l="1"/>
  <c r="F43" i="1" l="1"/>
  <c r="G43" i="1" s="1"/>
  <c r="B43" i="1" s="1"/>
  <c r="D44" i="1" l="1"/>
  <c r="E44" i="1" l="1"/>
  <c r="F44" i="1" s="1"/>
  <c r="G44" i="1" l="1"/>
  <c r="B44" i="1" s="1"/>
  <c r="D45" i="1" l="1"/>
  <c r="E45" i="1" l="1"/>
  <c r="F45" i="1" l="1"/>
  <c r="G45" i="1" s="1"/>
  <c r="B45" i="1" s="1"/>
  <c r="D46" i="1" l="1"/>
  <c r="E46" i="1" l="1"/>
  <c r="F46" i="1" l="1"/>
  <c r="G46" i="1" s="1"/>
  <c r="B46" i="1" s="1"/>
  <c r="D47" i="1" l="1"/>
  <c r="E47" i="1" l="1"/>
  <c r="F47" i="1" l="1"/>
  <c r="G47" i="1" s="1"/>
  <c r="B47" i="1" s="1"/>
  <c r="D48" i="1" l="1"/>
  <c r="E48" i="1" l="1"/>
  <c r="F48" i="1" s="1"/>
  <c r="G48" i="1" l="1"/>
  <c r="B48" i="1" s="1"/>
  <c r="D49" i="1" l="1"/>
  <c r="E49" i="1" l="1"/>
  <c r="F49" i="1" l="1"/>
  <c r="G49" i="1" s="1"/>
  <c r="B49" i="1" s="1"/>
  <c r="D50" i="1" l="1"/>
  <c r="E50" i="1" l="1"/>
  <c r="F50" i="1" l="1"/>
  <c r="G50" i="1" s="1"/>
  <c r="B50" i="1" s="1"/>
  <c r="D51" i="1" l="1"/>
  <c r="E51" i="1" l="1"/>
  <c r="F51" i="1" s="1"/>
  <c r="G51" i="1" l="1"/>
  <c r="B51" i="1" s="1"/>
  <c r="D52" i="1" l="1"/>
  <c r="E52" i="1" l="1"/>
  <c r="F52" i="1" l="1"/>
  <c r="G52" i="1" s="1"/>
  <c r="B52" i="1" s="1"/>
  <c r="D53" i="1" l="1"/>
  <c r="E53" i="1" l="1"/>
  <c r="F53" i="1" l="1"/>
  <c r="G53" i="1" s="1"/>
  <c r="B53" i="1" s="1"/>
  <c r="D54" i="1" l="1"/>
  <c r="E54" i="1" l="1"/>
  <c r="F54" i="1" l="1"/>
  <c r="G54" i="1" s="1"/>
  <c r="B54" i="1" s="1"/>
  <c r="D55" i="1" l="1"/>
  <c r="E55" i="1" l="1"/>
  <c r="F55" i="1" l="1"/>
  <c r="G55" i="1" s="1"/>
  <c r="B55" i="1" s="1"/>
  <c r="D56" i="1" l="1"/>
  <c r="E56" i="1" l="1"/>
  <c r="F56" i="1" s="1"/>
  <c r="G56" i="1" l="1"/>
  <c r="B56" i="1" s="1"/>
  <c r="D57" i="1" l="1"/>
  <c r="E57" i="1" l="1"/>
  <c r="F57" i="1" s="1"/>
  <c r="G57" i="1" l="1"/>
  <c r="B57" i="1" s="1"/>
  <c r="D58" i="1" l="1"/>
  <c r="E58" i="1" l="1"/>
  <c r="F58" i="1" s="1"/>
  <c r="G58" i="1" s="1"/>
  <c r="B58" i="1" s="1"/>
  <c r="D59" i="1" l="1"/>
  <c r="E59" i="1" l="1"/>
  <c r="F59" i="1" l="1"/>
  <c r="G59" i="1" s="1"/>
  <c r="B59" i="1" s="1"/>
  <c r="D60" i="1" l="1"/>
  <c r="E60" i="1" l="1"/>
  <c r="F60" i="1" s="1"/>
  <c r="G60" i="1" l="1"/>
  <c r="B60" i="1" s="1"/>
  <c r="D61" i="1" l="1"/>
  <c r="E61" i="1" l="1"/>
  <c r="F61" i="1" l="1"/>
  <c r="G61" i="1" s="1"/>
  <c r="B61" i="1" s="1"/>
  <c r="D62" i="1" l="1"/>
  <c r="E62" i="1" l="1"/>
  <c r="F62" i="1" s="1"/>
  <c r="G62" i="1" s="1"/>
  <c r="B62" i="1" s="1"/>
  <c r="D63" i="1" l="1"/>
  <c r="E63" i="1" l="1"/>
  <c r="F63" i="1" l="1"/>
  <c r="G63" i="1" s="1"/>
  <c r="B63" i="1" s="1"/>
  <c r="D64" i="1" l="1"/>
  <c r="E64" i="1" l="1"/>
  <c r="F64" i="1" l="1"/>
  <c r="G64" i="1" s="1"/>
  <c r="B64" i="1" s="1"/>
  <c r="D65" i="1" l="1"/>
  <c r="E65" i="1" l="1"/>
  <c r="F65" i="1" l="1"/>
  <c r="G65" i="1" s="1"/>
  <c r="B65" i="1" s="1"/>
  <c r="D66" i="1" l="1"/>
  <c r="E66" i="1" l="1"/>
  <c r="F66" i="1" l="1"/>
  <c r="G66" i="1" s="1"/>
  <c r="B66" i="1" s="1"/>
  <c r="D67" i="1" l="1"/>
  <c r="E67" i="1" l="1"/>
  <c r="F67" i="1" l="1"/>
  <c r="G67" i="1" s="1"/>
  <c r="B67" i="1" s="1"/>
  <c r="D68" i="1" l="1"/>
  <c r="E68" i="1" l="1"/>
  <c r="F68" i="1" l="1"/>
  <c r="G68" i="1" s="1"/>
  <c r="B68" i="1" s="1"/>
  <c r="D69" i="1" l="1"/>
  <c r="E69" i="1" l="1"/>
  <c r="F69" i="1" l="1"/>
  <c r="G69" i="1" s="1"/>
  <c r="B69" i="1" s="1"/>
  <c r="D70" i="1" l="1"/>
  <c r="E70" i="1" l="1"/>
  <c r="F70" i="1" s="1"/>
  <c r="G70" i="1" l="1"/>
  <c r="B70" i="1" s="1"/>
  <c r="D71" i="1" l="1"/>
  <c r="E71" i="1" l="1"/>
  <c r="F71" i="1" s="1"/>
  <c r="G71" i="1" l="1"/>
  <c r="B71" i="1" s="1"/>
  <c r="D72" i="1" l="1"/>
  <c r="E72" i="1" l="1"/>
  <c r="F72" i="1" s="1"/>
  <c r="G72" i="1" l="1"/>
  <c r="B72" i="1" s="1"/>
  <c r="D73" i="1" l="1"/>
  <c r="E73" i="1" l="1"/>
  <c r="F73" i="1" s="1"/>
  <c r="G73" i="1" l="1"/>
  <c r="B73" i="1" s="1"/>
  <c r="D74" i="1" l="1"/>
  <c r="E74" i="1" l="1"/>
  <c r="F74" i="1" s="1"/>
  <c r="G74" i="1" l="1"/>
  <c r="B74" i="1" s="1"/>
  <c r="D75" i="1" l="1"/>
  <c r="E75" i="1" l="1"/>
  <c r="F75" i="1" s="1"/>
  <c r="G75" i="1" l="1"/>
  <c r="B75" i="1" s="1"/>
  <c r="D76" i="1" l="1"/>
  <c r="E76" i="1" l="1"/>
  <c r="F76" i="1" l="1"/>
  <c r="G76" i="1" s="1"/>
  <c r="B76" i="1" s="1"/>
  <c r="D77" i="1" l="1"/>
  <c r="E77" i="1" l="1"/>
  <c r="F77" i="1" s="1"/>
  <c r="G77" i="1" l="1"/>
  <c r="B77" i="1" s="1"/>
  <c r="D78" i="1" l="1"/>
  <c r="E78" i="1" l="1"/>
  <c r="F78" i="1" l="1"/>
  <c r="G78" i="1" s="1"/>
  <c r="B78" i="1" s="1"/>
  <c r="D79" i="1" l="1"/>
  <c r="E79" i="1" l="1"/>
  <c r="F79" i="1" s="1"/>
  <c r="G79" i="1" l="1"/>
  <c r="B79" i="1" s="1"/>
  <c r="D80" i="1" l="1"/>
  <c r="E80" i="1" l="1"/>
  <c r="F80" i="1" s="1"/>
  <c r="G80" i="1" l="1"/>
  <c r="B80" i="1" s="1"/>
  <c r="D81" i="1" l="1"/>
  <c r="E81" i="1" l="1"/>
  <c r="F81" i="1" l="1"/>
  <c r="G81" i="1" s="1"/>
  <c r="B81" i="1" s="1"/>
  <c r="D82" i="1" l="1"/>
  <c r="E82" i="1" l="1"/>
  <c r="F82" i="1" s="1"/>
  <c r="G82" i="1" s="1"/>
  <c r="B82" i="1" s="1"/>
  <c r="D83" i="1" l="1"/>
  <c r="E83" i="1" l="1"/>
  <c r="F83" i="1" s="1"/>
  <c r="G83" i="1" l="1"/>
  <c r="B83" i="1" s="1"/>
  <c r="D84" i="1" l="1"/>
  <c r="E84" i="1" l="1"/>
  <c r="F84" i="1" l="1"/>
  <c r="G84" i="1" s="1"/>
  <c r="B84" i="1" s="1"/>
  <c r="D85" i="1" l="1"/>
  <c r="E85" i="1" l="1"/>
  <c r="F85" i="1" l="1"/>
  <c r="G85" i="1" s="1"/>
  <c r="B85" i="1" l="1"/>
  <c r="D86" i="1"/>
  <c r="E86" i="1" l="1"/>
  <c r="F86" i="1" s="1"/>
  <c r="G86" i="1" s="1"/>
  <c r="D87" i="1" l="1"/>
  <c r="E87" i="1" s="1"/>
  <c r="B86" i="1"/>
  <c r="F87" i="1" l="1"/>
  <c r="G87" i="1" s="1"/>
  <c r="D88" i="1" s="1"/>
  <c r="E88" i="1" s="1"/>
  <c r="F88" i="1" s="1"/>
  <c r="G88" i="1" s="1"/>
  <c r="B87" i="1" l="1"/>
  <c r="D89" i="1"/>
  <c r="E89" i="1" s="1"/>
  <c r="F89" i="1" s="1"/>
  <c r="B88" i="1"/>
  <c r="G89" i="1" l="1"/>
  <c r="D90" i="1" l="1"/>
  <c r="E90" i="1" s="1"/>
  <c r="B89" i="1"/>
  <c r="F90" i="1" l="1"/>
  <c r="G90" i="1" s="1"/>
  <c r="D91" i="1" l="1"/>
  <c r="E91" i="1" s="1"/>
  <c r="F91" i="1" s="1"/>
  <c r="G91" i="1" s="1"/>
  <c r="D92" i="1" s="1"/>
  <c r="B90" i="1"/>
  <c r="E92" i="1" l="1"/>
  <c r="F92" i="1" s="1"/>
  <c r="G92" i="1" s="1"/>
  <c r="D93" i="1" s="1"/>
  <c r="E93" i="1" s="1"/>
  <c r="F93" i="1" s="1"/>
  <c r="B91" i="1"/>
  <c r="B92" i="1" l="1"/>
  <c r="G93" i="1"/>
  <c r="D94" i="1" l="1"/>
  <c r="E94" i="1" s="1"/>
  <c r="B93" i="1"/>
  <c r="F94" i="1" l="1"/>
  <c r="G94" i="1" s="1"/>
  <c r="D95" i="1" s="1"/>
  <c r="E95" i="1" s="1"/>
  <c r="F95" i="1" s="1"/>
  <c r="G95" i="1" s="1"/>
  <c r="B94" i="1" l="1"/>
  <c r="D96" i="1"/>
  <c r="E96" i="1" s="1"/>
  <c r="B95" i="1"/>
  <c r="F96" i="1" l="1"/>
  <c r="G96" i="1" s="1"/>
  <c r="D97" i="1" l="1"/>
  <c r="E97" i="1" s="1"/>
  <c r="F97" i="1" s="1"/>
  <c r="G97" i="1" s="1"/>
  <c r="B96" i="1"/>
  <c r="D98" i="1" l="1"/>
  <c r="B97" i="1"/>
  <c r="E98" i="1" l="1"/>
  <c r="F98" i="1" s="1"/>
  <c r="G98" i="1" s="1"/>
  <c r="D99" i="1" l="1"/>
  <c r="B98" i="1"/>
  <c r="E99" i="1" l="1"/>
  <c r="F99" i="1" s="1"/>
  <c r="G99" i="1" l="1"/>
  <c r="D100" i="1" l="1"/>
  <c r="B99" i="1"/>
  <c r="E100" i="1" l="1"/>
  <c r="F100" i="1" s="1"/>
  <c r="G100" i="1" s="1"/>
  <c r="D101" i="1" l="1"/>
  <c r="B100" i="1"/>
  <c r="E101" i="1" l="1"/>
  <c r="F101" i="1" s="1"/>
  <c r="G101" i="1" s="1"/>
  <c r="D102" i="1" l="1"/>
  <c r="B101" i="1"/>
  <c r="E102" i="1" l="1"/>
  <c r="F102" i="1" s="1"/>
  <c r="G102" i="1" s="1"/>
  <c r="D103" i="1" l="1"/>
  <c r="B102" i="1"/>
  <c r="E103" i="1" l="1"/>
  <c r="F103" i="1" s="1"/>
  <c r="G103" i="1" l="1"/>
  <c r="D104" i="1" l="1"/>
  <c r="B103" i="1"/>
  <c r="E104" i="1" l="1"/>
  <c r="F104" i="1" s="1"/>
  <c r="G104" i="1" s="1"/>
  <c r="D105" i="1" l="1"/>
  <c r="B104" i="1"/>
  <c r="E105" i="1" l="1"/>
  <c r="F105" i="1" s="1"/>
  <c r="G105" i="1" s="1"/>
  <c r="D106" i="1" l="1"/>
  <c r="B105" i="1"/>
  <c r="E106" i="1" l="1"/>
  <c r="F106" i="1" s="1"/>
  <c r="G106" i="1" l="1"/>
  <c r="D107" i="1" l="1"/>
  <c r="B106" i="1"/>
  <c r="E107" i="1" l="1"/>
  <c r="F107" i="1" s="1"/>
  <c r="G107" i="1" l="1"/>
  <c r="D108" i="1" s="1"/>
  <c r="E108" i="1" s="1"/>
  <c r="F108" i="1" s="1"/>
  <c r="G108" i="1" s="1"/>
  <c r="B107" i="1" l="1"/>
  <c r="D109" i="1"/>
  <c r="B108" i="1"/>
  <c r="E109" i="1" l="1"/>
  <c r="F109" i="1" s="1"/>
  <c r="G109" i="1" l="1"/>
  <c r="D110" i="1" l="1"/>
  <c r="B109" i="1"/>
  <c r="E110" i="1" l="1"/>
  <c r="F110" i="1" s="1"/>
  <c r="G110" i="1" s="1"/>
  <c r="D111" i="1" l="1"/>
  <c r="B110" i="1"/>
  <c r="E111" i="1" l="1"/>
  <c r="F111" i="1" s="1"/>
  <c r="G111" i="1" l="1"/>
  <c r="D112" i="1" l="1"/>
  <c r="B111" i="1"/>
  <c r="E112" i="1" l="1"/>
  <c r="F112" i="1" s="1"/>
  <c r="G112" i="1" s="1"/>
  <c r="D113" i="1" l="1"/>
  <c r="B112" i="1"/>
  <c r="E113" i="1" l="1"/>
  <c r="F113" i="1" s="1"/>
  <c r="G113" i="1" s="1"/>
  <c r="D114" i="1" l="1"/>
  <c r="B113" i="1"/>
  <c r="E114" i="1" l="1"/>
  <c r="F114" i="1" s="1"/>
  <c r="G114" i="1" l="1"/>
  <c r="D115" i="1" l="1"/>
  <c r="E115" i="1" s="1"/>
  <c r="F115" i="1" s="1"/>
  <c r="G115" i="1" s="1"/>
  <c r="B114" i="1"/>
  <c r="D116" i="1" l="1"/>
  <c r="B115" i="1"/>
  <c r="E116" i="1" l="1"/>
  <c r="F116" i="1" s="1"/>
  <c r="G116" i="1" l="1"/>
  <c r="D117" i="1" s="1"/>
  <c r="E117" i="1" s="1"/>
  <c r="F117" i="1" s="1"/>
  <c r="G117" i="1" s="1"/>
  <c r="B116" i="1" l="1"/>
  <c r="D118" i="1"/>
  <c r="B117" i="1"/>
  <c r="E118" i="1" l="1"/>
  <c r="F118" i="1" s="1"/>
  <c r="G118" i="1" s="1"/>
  <c r="D119" i="1" l="1"/>
  <c r="B118" i="1"/>
  <c r="E119" i="1" l="1"/>
  <c r="F119" i="1" s="1"/>
  <c r="G119" i="1" l="1"/>
  <c r="B119" i="1" s="1"/>
  <c r="D120" i="1" l="1"/>
  <c r="E120" i="1" s="1"/>
  <c r="F120" i="1" s="1"/>
  <c r="G120" i="1" s="1"/>
  <c r="D121" i="1" l="1"/>
  <c r="E121" i="1" s="1"/>
  <c r="F121" i="1" s="1"/>
  <c r="G121" i="1" s="1"/>
  <c r="B120" i="1"/>
  <c r="D122" i="1" l="1"/>
  <c r="B121" i="1"/>
  <c r="E122" i="1" l="1"/>
  <c r="F122" i="1" s="1"/>
  <c r="G122" i="1" s="1"/>
  <c r="D123" i="1" l="1"/>
  <c r="B122" i="1"/>
  <c r="E123" i="1" l="1"/>
  <c r="F123" i="1" s="1"/>
  <c r="G123" i="1" s="1"/>
  <c r="D124" i="1" l="1"/>
  <c r="B123" i="1"/>
  <c r="E124" i="1" l="1"/>
  <c r="F124" i="1" s="1"/>
  <c r="G124" i="1" s="1"/>
  <c r="D125" i="1" l="1"/>
  <c r="B124" i="1"/>
  <c r="E125" i="1" l="1"/>
  <c r="F125" i="1" s="1"/>
  <c r="G125" i="1" s="1"/>
  <c r="D126" i="1" l="1"/>
  <c r="B125" i="1"/>
  <c r="E126" i="1" l="1"/>
  <c r="F126" i="1" s="1"/>
  <c r="G126" i="1" l="1"/>
  <c r="D127" i="1" s="1"/>
  <c r="B126" i="1" l="1"/>
  <c r="E127" i="1"/>
  <c r="F127" i="1" s="1"/>
  <c r="G127" i="1" s="1"/>
  <c r="D128" i="1" l="1"/>
  <c r="B127" i="1"/>
  <c r="E128" i="1" l="1"/>
  <c r="F128" i="1" s="1"/>
  <c r="G128" i="1" l="1"/>
  <c r="D129" i="1" l="1"/>
  <c r="B128" i="1"/>
  <c r="E129" i="1" l="1"/>
  <c r="F129" i="1" s="1"/>
  <c r="G129" i="1" s="1"/>
  <c r="D130" i="1" l="1"/>
  <c r="B129" i="1"/>
  <c r="E130" i="1" l="1"/>
  <c r="F130" i="1" s="1"/>
  <c r="G130" i="1" s="1"/>
  <c r="D131" i="1" l="1"/>
  <c r="B130" i="1"/>
  <c r="E131" i="1" l="1"/>
  <c r="F131" i="1" l="1"/>
  <c r="G131" i="1" s="1"/>
  <c r="D132" i="1" l="1"/>
  <c r="B131" i="1"/>
  <c r="E132" i="1" l="1"/>
  <c r="F132" i="1" s="1"/>
  <c r="G132" i="1" l="1"/>
  <c r="D133" i="1" l="1"/>
  <c r="B132" i="1"/>
  <c r="E133" i="1" l="1"/>
  <c r="F133" i="1" s="1"/>
  <c r="G133" i="1" s="1"/>
  <c r="D134" i="1" l="1"/>
  <c r="B133" i="1"/>
  <c r="E134" i="1" l="1"/>
  <c r="F134" i="1" s="1"/>
  <c r="G134" i="1" s="1"/>
  <c r="D135" i="1" l="1"/>
  <c r="B134" i="1"/>
  <c r="E135" i="1" l="1"/>
  <c r="F135" i="1" l="1"/>
  <c r="G135" i="1" s="1"/>
  <c r="D136" i="1" l="1"/>
  <c r="B135" i="1"/>
  <c r="E136" i="1" l="1"/>
  <c r="F136" i="1" s="1"/>
  <c r="G136" i="1" s="1"/>
  <c r="D137" i="1" l="1"/>
  <c r="B136" i="1"/>
  <c r="E137" i="1" l="1"/>
  <c r="F137" i="1" l="1"/>
  <c r="G137" i="1" s="1"/>
  <c r="D138" i="1" l="1"/>
  <c r="B137" i="1"/>
  <c r="E138" i="1" l="1"/>
  <c r="F138" i="1" s="1"/>
  <c r="G138" i="1" l="1"/>
  <c r="D139" i="1" l="1"/>
  <c r="E139" i="1" s="1"/>
  <c r="F139" i="1" s="1"/>
  <c r="G139" i="1" s="1"/>
  <c r="B138" i="1"/>
  <c r="D140" i="1" l="1"/>
  <c r="B139" i="1"/>
  <c r="E140" i="1" l="1"/>
  <c r="F140" i="1" s="1"/>
  <c r="G140" i="1" s="1"/>
  <c r="D141" i="1" l="1"/>
  <c r="B140" i="1"/>
  <c r="E141" i="1" l="1"/>
  <c r="F141" i="1" s="1"/>
  <c r="G141" i="1" s="1"/>
  <c r="D142" i="1" l="1"/>
  <c r="B141" i="1"/>
  <c r="E142" i="1" l="1"/>
  <c r="F142" i="1" s="1"/>
  <c r="G142" i="1" s="1"/>
  <c r="D143" i="1" l="1"/>
  <c r="B142" i="1"/>
  <c r="E143" i="1" l="1"/>
  <c r="F143" i="1" s="1"/>
  <c r="G143" i="1" s="1"/>
  <c r="D144" i="1" l="1"/>
  <c r="B143" i="1"/>
  <c r="E144" i="1" l="1"/>
  <c r="F144" i="1" s="1"/>
  <c r="G144" i="1" s="1"/>
  <c r="D145" i="1" l="1"/>
  <c r="E145" i="1" s="1"/>
  <c r="F145" i="1" s="1"/>
  <c r="G145" i="1" s="1"/>
  <c r="B144" i="1"/>
  <c r="D146" i="1" l="1"/>
  <c r="B145" i="1"/>
  <c r="E146" i="1" l="1"/>
  <c r="F146" i="1" s="1"/>
  <c r="G146" i="1" s="1"/>
  <c r="D147" i="1" l="1"/>
  <c r="B146" i="1"/>
  <c r="E147" i="1" l="1"/>
  <c r="F147" i="1" s="1"/>
  <c r="G147" i="1" s="1"/>
  <c r="D148" i="1" l="1"/>
  <c r="B147" i="1"/>
  <c r="E148" i="1" l="1"/>
  <c r="F148" i="1" s="1"/>
  <c r="G148" i="1" s="1"/>
  <c r="D149" i="1" l="1"/>
  <c r="E149" i="1" s="1"/>
  <c r="F149" i="1" s="1"/>
  <c r="G149" i="1" s="1"/>
  <c r="B148" i="1"/>
  <c r="D150" i="1" l="1"/>
  <c r="B149" i="1"/>
  <c r="E150" i="1" l="1"/>
  <c r="F150" i="1" s="1"/>
  <c r="G150" i="1" s="1"/>
  <c r="D151" i="1" l="1"/>
  <c r="B150" i="1"/>
  <c r="E151" i="1" l="1"/>
  <c r="F151" i="1" s="1"/>
  <c r="G151" i="1" l="1"/>
  <c r="D152" i="1" l="1"/>
  <c r="B151" i="1"/>
  <c r="E152" i="1" l="1"/>
  <c r="F152" i="1" s="1"/>
  <c r="G152" i="1" s="1"/>
  <c r="D153" i="1" l="1"/>
  <c r="E153" i="1" s="1"/>
  <c r="F153" i="1" s="1"/>
  <c r="G153" i="1" s="1"/>
  <c r="B152" i="1"/>
  <c r="D154" i="1" l="1"/>
  <c r="B153" i="1"/>
  <c r="E154" i="1" l="1"/>
  <c r="F154" i="1" s="1"/>
  <c r="G154" i="1" l="1"/>
  <c r="D155" i="1" s="1"/>
  <c r="B154" i="1" l="1"/>
  <c r="E155" i="1"/>
  <c r="F155" i="1" s="1"/>
  <c r="G155" i="1" l="1"/>
  <c r="D156" i="1" s="1"/>
  <c r="B155" i="1" l="1"/>
  <c r="E156" i="1"/>
  <c r="F156" i="1" s="1"/>
  <c r="G156" i="1" s="1"/>
  <c r="D157" i="1" l="1"/>
  <c r="E157" i="1" s="1"/>
  <c r="F157" i="1" s="1"/>
  <c r="G157" i="1" s="1"/>
  <c r="B156" i="1"/>
  <c r="D158" i="1" l="1"/>
  <c r="B157" i="1"/>
  <c r="E158" i="1" l="1"/>
  <c r="F158" i="1" s="1"/>
  <c r="G158" i="1" s="1"/>
  <c r="D159" i="1" l="1"/>
  <c r="B158" i="1"/>
  <c r="E159" i="1" l="1"/>
  <c r="F159" i="1" s="1"/>
  <c r="G159" i="1" l="1"/>
  <c r="D160" i="1" s="1"/>
  <c r="B159" i="1" l="1"/>
  <c r="E160" i="1"/>
  <c r="F160" i="1" s="1"/>
  <c r="G160" i="1" l="1"/>
  <c r="D161" i="1" s="1"/>
  <c r="B160" i="1" l="1"/>
  <c r="E161" i="1"/>
  <c r="F161" i="1" s="1"/>
  <c r="G161" i="1" s="1"/>
  <c r="D162" i="1" l="1"/>
  <c r="B161" i="1"/>
  <c r="E162" i="1" l="1"/>
  <c r="F162" i="1" s="1"/>
  <c r="G162" i="1" s="1"/>
  <c r="D163" i="1" l="1"/>
  <c r="B162" i="1"/>
  <c r="E163" i="1" l="1"/>
  <c r="F163" i="1" s="1"/>
  <c r="G163" i="1" l="1"/>
  <c r="D164" i="1" s="1"/>
  <c r="B163" i="1" l="1"/>
  <c r="E164" i="1"/>
  <c r="F164" i="1" s="1"/>
  <c r="G164" i="1" l="1"/>
  <c r="D165" i="1" s="1"/>
  <c r="B164" i="1" l="1"/>
  <c r="E165" i="1"/>
  <c r="F165" i="1" s="1"/>
  <c r="G165" i="1" s="1"/>
  <c r="D166" i="1" l="1"/>
  <c r="B165" i="1"/>
  <c r="E166" i="1" l="1"/>
  <c r="F166" i="1" s="1"/>
  <c r="G166" i="1" l="1"/>
  <c r="D167" i="1" s="1"/>
  <c r="B166" i="1" l="1"/>
  <c r="E167" i="1"/>
  <c r="F167" i="1" s="1"/>
  <c r="G167" i="1" l="1"/>
  <c r="D168" i="1" l="1"/>
  <c r="B167" i="1"/>
  <c r="E168" i="1" l="1"/>
  <c r="F168" i="1" s="1"/>
  <c r="G168" i="1" s="1"/>
  <c r="D169" i="1" l="1"/>
  <c r="E169" i="1" s="1"/>
  <c r="F169" i="1" s="1"/>
  <c r="G169" i="1" s="1"/>
  <c r="B168" i="1"/>
  <c r="D170" i="1" l="1"/>
  <c r="B169" i="1"/>
  <c r="E170" i="1" l="1"/>
  <c r="F170" i="1" s="1"/>
  <c r="G170" i="1" l="1"/>
  <c r="D171" i="1" s="1"/>
  <c r="B170" i="1" l="1"/>
  <c r="E171" i="1"/>
  <c r="F171" i="1" s="1"/>
  <c r="G171" i="1" s="1"/>
  <c r="D172" i="1" l="1"/>
  <c r="B171" i="1"/>
  <c r="E172" i="1" l="1"/>
  <c r="F172" i="1" s="1"/>
  <c r="G172" i="1" s="1"/>
  <c r="D173" i="1" l="1"/>
  <c r="E173" i="1" s="1"/>
  <c r="F173" i="1" s="1"/>
  <c r="G173" i="1" s="1"/>
  <c r="B172" i="1"/>
  <c r="D174" i="1" l="1"/>
  <c r="B173" i="1"/>
  <c r="E174" i="1" l="1"/>
  <c r="F174" i="1" s="1"/>
  <c r="G174" i="1" l="1"/>
  <c r="D175" i="1" s="1"/>
  <c r="B174" i="1" l="1"/>
  <c r="E175" i="1"/>
  <c r="F175" i="1" s="1"/>
  <c r="G175" i="1" s="1"/>
  <c r="D176" i="1" l="1"/>
  <c r="B175" i="1"/>
  <c r="E176" i="1" l="1"/>
  <c r="F176" i="1" s="1"/>
  <c r="G176" i="1" s="1"/>
  <c r="D177" i="1" l="1"/>
  <c r="B176" i="1"/>
  <c r="E177" i="1" l="1"/>
  <c r="F177" i="1" s="1"/>
  <c r="G177" i="1" l="1"/>
  <c r="D178" i="1" l="1"/>
  <c r="B177" i="1"/>
  <c r="E178" i="1" l="1"/>
  <c r="F178" i="1" l="1"/>
  <c r="G178" i="1" s="1"/>
  <c r="D179" i="1" l="1"/>
  <c r="B178" i="1"/>
  <c r="E179" i="1" l="1"/>
  <c r="F179" i="1" s="1"/>
  <c r="G179" i="1" s="1"/>
  <c r="D180" i="1" l="1"/>
  <c r="B179" i="1"/>
  <c r="E180" i="1" l="1"/>
  <c r="F180" i="1" s="1"/>
  <c r="G180" i="1" s="1"/>
  <c r="D181" i="1" l="1"/>
  <c r="E181" i="1" s="1"/>
  <c r="F181" i="1" s="1"/>
  <c r="G181" i="1" s="1"/>
  <c r="B180" i="1"/>
  <c r="D182" i="1" l="1"/>
  <c r="B181" i="1"/>
  <c r="E182" i="1" l="1"/>
  <c r="F182" i="1" s="1"/>
  <c r="G182" i="1" l="1"/>
  <c r="B182" i="1" s="1"/>
  <c r="D183" i="1" l="1"/>
  <c r="E183" i="1" s="1"/>
  <c r="F183" i="1" s="1"/>
  <c r="G183" i="1" s="1"/>
  <c r="D184" i="1" l="1"/>
  <c r="B183" i="1"/>
  <c r="E184" i="1" l="1"/>
  <c r="F184" i="1" s="1"/>
  <c r="G184" i="1" l="1"/>
  <c r="D185" i="1" s="1"/>
  <c r="E185" i="1" s="1"/>
  <c r="F185" i="1" s="1"/>
  <c r="G185" i="1" s="1"/>
  <c r="B184" i="1" l="1"/>
  <c r="D186" i="1"/>
  <c r="B185" i="1"/>
  <c r="E186" i="1" l="1"/>
  <c r="F186" i="1" s="1"/>
  <c r="G186" i="1" s="1"/>
  <c r="D187" i="1" l="1"/>
  <c r="E187" i="1" s="1"/>
  <c r="F187" i="1" s="1"/>
  <c r="G187" i="1" s="1"/>
  <c r="B186" i="1"/>
  <c r="D188" i="1" l="1"/>
  <c r="B187" i="1"/>
  <c r="E188" i="1" l="1"/>
  <c r="F188" i="1" s="1"/>
  <c r="G188" i="1" s="1"/>
  <c r="D189" i="1" l="1"/>
  <c r="E189" i="1" s="1"/>
  <c r="F189" i="1" s="1"/>
  <c r="G189" i="1" s="1"/>
  <c r="B188" i="1"/>
  <c r="D190" i="1" l="1"/>
  <c r="B189" i="1"/>
  <c r="E190" i="1" l="1"/>
  <c r="F190" i="1" s="1"/>
  <c r="G190" i="1" l="1"/>
  <c r="D191" i="1" s="1"/>
  <c r="B190" i="1" l="1"/>
  <c r="E191" i="1"/>
  <c r="F191" i="1" s="1"/>
  <c r="G191" i="1" l="1"/>
  <c r="D192" i="1" s="1"/>
  <c r="B191" i="1" l="1"/>
  <c r="E192" i="1"/>
  <c r="F192" i="1" s="1"/>
  <c r="G192" i="1" l="1"/>
  <c r="D193" i="1" l="1"/>
  <c r="E193" i="1" s="1"/>
  <c r="F193" i="1" s="1"/>
  <c r="G193" i="1" s="1"/>
  <c r="B192" i="1"/>
  <c r="D194" i="1" l="1"/>
  <c r="B193" i="1"/>
  <c r="E194" i="1" l="1"/>
  <c r="F194" i="1" s="1"/>
  <c r="G194" i="1" l="1"/>
  <c r="D195" i="1" s="1"/>
  <c r="E195" i="1" s="1"/>
  <c r="F195" i="1" s="1"/>
  <c r="G195" i="1" s="1"/>
  <c r="B194" i="1" l="1"/>
  <c r="D196" i="1"/>
  <c r="B195" i="1"/>
  <c r="E196" i="1" l="1"/>
  <c r="F196" i="1" s="1"/>
  <c r="G196" i="1" l="1"/>
  <c r="D197" i="1" s="1"/>
  <c r="E197" i="1" s="1"/>
  <c r="F197" i="1" s="1"/>
  <c r="G197" i="1" s="1"/>
  <c r="B196" i="1" l="1"/>
  <c r="D198" i="1"/>
  <c r="B197" i="1"/>
  <c r="E198" i="1" l="1"/>
  <c r="F198" i="1" s="1"/>
  <c r="G198" i="1" l="1"/>
  <c r="D199" i="1" s="1"/>
  <c r="B198" i="1" l="1"/>
  <c r="E199" i="1"/>
  <c r="F199" i="1" s="1"/>
  <c r="G199" i="1" s="1"/>
  <c r="D200" i="1" l="1"/>
  <c r="B199" i="1"/>
  <c r="E200" i="1" l="1"/>
  <c r="F200" i="1" s="1"/>
  <c r="G200" i="1" l="1"/>
  <c r="D201" i="1" s="1"/>
  <c r="E201" i="1" s="1"/>
  <c r="F201" i="1" s="1"/>
  <c r="G201" i="1" s="1"/>
  <c r="B200" i="1" l="1"/>
  <c r="D202" i="1"/>
  <c r="B201" i="1"/>
  <c r="E202" i="1" l="1"/>
  <c r="F202" i="1" s="1"/>
  <c r="G202" i="1" s="1"/>
  <c r="D203" i="1" l="1"/>
  <c r="E203" i="1" s="1"/>
  <c r="F203" i="1" s="1"/>
  <c r="G203" i="1" s="1"/>
  <c r="B202" i="1"/>
  <c r="D204" i="1" l="1"/>
  <c r="B203" i="1"/>
  <c r="E204" i="1" l="1"/>
  <c r="F204" i="1" s="1"/>
  <c r="G204" i="1" s="1"/>
  <c r="D205" i="1" l="1"/>
  <c r="E205" i="1" s="1"/>
  <c r="F205" i="1" s="1"/>
  <c r="G205" i="1" s="1"/>
  <c r="B204" i="1"/>
  <c r="D206" i="1" l="1"/>
  <c r="B205" i="1"/>
  <c r="E206" i="1" l="1"/>
  <c r="F206" i="1" s="1"/>
  <c r="G206" i="1" l="1"/>
  <c r="D207" i="1" s="1"/>
  <c r="E207" i="1" s="1"/>
  <c r="F207" i="1" s="1"/>
  <c r="G207" i="1" s="1"/>
  <c r="B206" i="1" l="1"/>
  <c r="D208" i="1"/>
  <c r="B207" i="1"/>
  <c r="E208" i="1" l="1"/>
  <c r="F208" i="1" s="1"/>
  <c r="G208" i="1" l="1"/>
  <c r="D209" i="1" s="1"/>
  <c r="B208" i="1" l="1"/>
  <c r="E209" i="1"/>
  <c r="F209" i="1" s="1"/>
  <c r="G209" i="1" s="1"/>
  <c r="D210" i="1" l="1"/>
  <c r="B209" i="1"/>
  <c r="E210" i="1" l="1"/>
  <c r="F210" i="1" s="1"/>
  <c r="G210" i="1" s="1"/>
  <c r="D211" i="1" l="1"/>
  <c r="E211" i="1" s="1"/>
  <c r="F211" i="1" s="1"/>
  <c r="G211" i="1" s="1"/>
  <c r="B210" i="1"/>
  <c r="D212" i="1" l="1"/>
  <c r="B211" i="1"/>
  <c r="E212" i="1" l="1"/>
  <c r="F212" i="1" s="1"/>
  <c r="G212" i="1" s="1"/>
  <c r="D213" i="1" l="1"/>
  <c r="B212" i="1"/>
  <c r="E213" i="1" l="1"/>
  <c r="F213" i="1" l="1"/>
  <c r="G213" i="1" s="1"/>
  <c r="B213" i="1" l="1"/>
  <c r="D214" i="1"/>
  <c r="E214" i="1" l="1"/>
  <c r="F214" i="1" s="1"/>
  <c r="G214" i="1" s="1"/>
  <c r="D215" i="1" l="1"/>
  <c r="B214" i="1"/>
  <c r="E215" i="1" l="1"/>
  <c r="F215" i="1" s="1"/>
  <c r="G215" i="1" s="1"/>
  <c r="D216" i="1" l="1"/>
  <c r="B215" i="1"/>
  <c r="E216" i="1" l="1"/>
  <c r="F216" i="1" s="1"/>
  <c r="G216" i="1" s="1"/>
  <c r="B216" i="1" l="1"/>
  <c r="D217" i="1"/>
  <c r="E217" i="1" l="1"/>
  <c r="F217" i="1" s="1"/>
  <c r="G217" i="1" s="1"/>
  <c r="D218" i="1" l="1"/>
  <c r="B217" i="1"/>
  <c r="E218" i="1" l="1"/>
  <c r="F218" i="1" s="1"/>
  <c r="G218" i="1" s="1"/>
  <c r="D219" i="1" l="1"/>
  <c r="B218" i="1"/>
  <c r="E219" i="1" l="1"/>
  <c r="F219" i="1" s="1"/>
  <c r="G219" i="1" s="1"/>
  <c r="B219" i="1" l="1"/>
  <c r="D220" i="1"/>
  <c r="E220" i="1" l="1"/>
  <c r="F220" i="1" s="1"/>
  <c r="G220" i="1" s="1"/>
  <c r="D221" i="1" l="1"/>
  <c r="B220" i="1"/>
  <c r="E221" i="1" l="1"/>
  <c r="F221" i="1" s="1"/>
  <c r="G221" i="1" s="1"/>
  <c r="B221" i="1" l="1"/>
  <c r="D222" i="1"/>
  <c r="E222" i="1" l="1"/>
  <c r="F222" i="1" l="1"/>
  <c r="G222" i="1" s="1"/>
  <c r="D223" i="1" l="1"/>
  <c r="B222" i="1"/>
  <c r="E223" i="1" l="1"/>
  <c r="F223" i="1" s="1"/>
  <c r="G223" i="1" s="1"/>
  <c r="B223" i="1" l="1"/>
  <c r="D224" i="1"/>
  <c r="E224" i="1" l="1"/>
  <c r="F224" i="1" s="1"/>
  <c r="G224" i="1" s="1"/>
  <c r="B224" i="1" l="1"/>
  <c r="D225" i="1"/>
  <c r="E225" i="1" l="1"/>
  <c r="F225" i="1" s="1"/>
  <c r="G225" i="1" s="1"/>
  <c r="D226" i="1" l="1"/>
  <c r="B225" i="1"/>
  <c r="E226" i="1" l="1"/>
  <c r="F226" i="1" s="1"/>
  <c r="G226" i="1" s="1"/>
  <c r="D227" i="1" l="1"/>
  <c r="B226" i="1"/>
  <c r="E227" i="1" l="1"/>
  <c r="F227" i="1" s="1"/>
  <c r="G227" i="1" s="1"/>
  <c r="B227" i="1" l="1"/>
  <c r="D228" i="1"/>
  <c r="E228" i="1" l="1"/>
  <c r="F228" i="1" l="1"/>
  <c r="G228" i="1" s="1"/>
  <c r="D229" i="1" l="1"/>
  <c r="B228" i="1"/>
  <c r="E229" i="1" l="1"/>
  <c r="F229" i="1" s="1"/>
  <c r="G229" i="1" s="1"/>
  <c r="B229" i="1" l="1"/>
  <c r="D230" i="1"/>
  <c r="E230" i="1" l="1"/>
  <c r="F230" i="1" s="1"/>
  <c r="G230" i="1" s="1"/>
  <c r="D231" i="1" l="1"/>
  <c r="B230" i="1"/>
  <c r="E231" i="1" l="1"/>
  <c r="F231" i="1" s="1"/>
  <c r="G231" i="1" s="1"/>
  <c r="B231" i="1" l="1"/>
  <c r="D232" i="1"/>
  <c r="E232" i="1" l="1"/>
  <c r="F232" i="1" s="1"/>
  <c r="G232" i="1" s="1"/>
  <c r="B232" i="1" l="1"/>
  <c r="D233" i="1"/>
  <c r="E233" i="1" l="1"/>
  <c r="F233" i="1" s="1"/>
  <c r="G233" i="1" s="1"/>
  <c r="D234" i="1" l="1"/>
  <c r="B233" i="1"/>
  <c r="E234" i="1" l="1"/>
  <c r="F234" i="1" s="1"/>
  <c r="G234" i="1" s="1"/>
  <c r="D235" i="1" l="1"/>
  <c r="B234" i="1"/>
  <c r="E235" i="1" l="1"/>
  <c r="F235" i="1" s="1"/>
  <c r="G235" i="1" s="1"/>
  <c r="B235" i="1" l="1"/>
  <c r="D236" i="1"/>
  <c r="E236" i="1" l="1"/>
  <c r="F236" i="1" s="1"/>
  <c r="G236" i="1" l="1"/>
  <c r="D237" i="1" s="1"/>
  <c r="B236" i="1" l="1"/>
  <c r="E237" i="1"/>
  <c r="F237" i="1" s="1"/>
  <c r="G237" i="1" s="1"/>
  <c r="B237" i="1" l="1"/>
  <c r="D238" i="1"/>
  <c r="E238" i="1" l="1"/>
  <c r="F238" i="1" s="1"/>
  <c r="G238" i="1" l="1"/>
  <c r="D239" i="1" l="1"/>
  <c r="B238" i="1"/>
  <c r="E239" i="1" l="1"/>
  <c r="F239" i="1" s="1"/>
  <c r="G239" i="1" s="1"/>
  <c r="B239" i="1" l="1"/>
  <c r="D240" i="1"/>
  <c r="E240" i="1" l="1"/>
  <c r="F240" i="1" s="1"/>
  <c r="G240" i="1" s="1"/>
  <c r="B240" i="1" l="1"/>
  <c r="D241" i="1"/>
  <c r="E241" i="1" l="1"/>
  <c r="F241" i="1" s="1"/>
  <c r="G241" i="1" s="1"/>
  <c r="D242" i="1" l="1"/>
  <c r="B241" i="1"/>
  <c r="E242" i="1" l="1"/>
  <c r="F242" i="1" s="1"/>
  <c r="G242" i="1" s="1"/>
  <c r="D243" i="1" l="1"/>
  <c r="B242" i="1"/>
  <c r="E243" i="1" l="1"/>
  <c r="F243" i="1" s="1"/>
  <c r="G243" i="1" s="1"/>
  <c r="B243" i="1" l="1"/>
  <c r="D244" i="1"/>
  <c r="E244" i="1" l="1"/>
  <c r="F244" i="1" s="1"/>
  <c r="G244" i="1" s="1"/>
  <c r="D245" i="1" l="1"/>
  <c r="B244" i="1"/>
  <c r="E245" i="1" l="1"/>
  <c r="F245" i="1" s="1"/>
  <c r="G245" i="1" s="1"/>
  <c r="B245" i="1" l="1"/>
  <c r="D246" i="1"/>
  <c r="E246" i="1" l="1"/>
  <c r="F246" i="1" s="1"/>
  <c r="G246" i="1" s="1"/>
  <c r="D247" i="1" l="1"/>
  <c r="B246" i="1"/>
  <c r="E247" i="1" l="1"/>
  <c r="F247" i="1" l="1"/>
  <c r="G247" i="1" s="1"/>
  <c r="B247" i="1" l="1"/>
  <c r="D248" i="1"/>
  <c r="E248" i="1" l="1"/>
  <c r="F248" i="1" s="1"/>
  <c r="G248" i="1" s="1"/>
  <c r="B248" i="1" l="1"/>
  <c r="D249" i="1"/>
  <c r="E249" i="1" l="1"/>
  <c r="F249" i="1" l="1"/>
  <c r="G249" i="1" s="1"/>
  <c r="D250" i="1" l="1"/>
  <c r="B249" i="1"/>
  <c r="E250" i="1" l="1"/>
  <c r="F250" i="1" s="1"/>
  <c r="G250" i="1" s="1"/>
  <c r="D251" i="1" l="1"/>
  <c r="B250" i="1"/>
  <c r="E251" i="1" l="1"/>
  <c r="F251" i="1" s="1"/>
  <c r="G251" i="1" s="1"/>
  <c r="B251" i="1" l="1"/>
  <c r="D252" i="1"/>
  <c r="E252" i="1" l="1"/>
  <c r="F252" i="1" s="1"/>
  <c r="G252" i="1" s="1"/>
  <c r="D253" i="1" l="1"/>
  <c r="B252" i="1"/>
  <c r="E253" i="1" l="1"/>
  <c r="F253" i="1" s="1"/>
  <c r="G253" i="1" s="1"/>
  <c r="B253" i="1" l="1"/>
  <c r="D254" i="1"/>
  <c r="E254" i="1" l="1"/>
  <c r="F254" i="1" s="1"/>
  <c r="G254" i="1" l="1"/>
  <c r="D255" i="1" s="1"/>
  <c r="B254" i="1" l="1"/>
  <c r="E255" i="1"/>
  <c r="F255" i="1" s="1"/>
  <c r="G255" i="1" s="1"/>
  <c r="B255" i="1" l="1"/>
  <c r="D256" i="1"/>
  <c r="E256" i="1" l="1"/>
  <c r="F256" i="1" s="1"/>
  <c r="G256" i="1" s="1"/>
  <c r="B256" i="1" l="1"/>
  <c r="D257" i="1"/>
  <c r="E257" i="1" l="1"/>
  <c r="F257" i="1" s="1"/>
  <c r="G257" i="1" s="1"/>
  <c r="D258" i="1" l="1"/>
  <c r="B257" i="1"/>
  <c r="E258" i="1" l="1"/>
  <c r="F258" i="1" s="1"/>
  <c r="G258" i="1" s="1"/>
  <c r="D259" i="1" l="1"/>
  <c r="B258" i="1"/>
  <c r="E259" i="1" l="1"/>
  <c r="F259" i="1" s="1"/>
  <c r="G259" i="1" s="1"/>
  <c r="B259" i="1" l="1"/>
  <c r="D260" i="1"/>
  <c r="E260" i="1" l="1"/>
  <c r="F260" i="1" s="1"/>
  <c r="G260" i="1" s="1"/>
  <c r="D261" i="1" l="1"/>
  <c r="B260" i="1"/>
  <c r="E261" i="1" l="1"/>
  <c r="F261" i="1" s="1"/>
  <c r="G261" i="1" s="1"/>
  <c r="B261" i="1" l="1"/>
  <c r="D262" i="1"/>
  <c r="E262" i="1" l="1"/>
  <c r="F262" i="1" s="1"/>
  <c r="G262" i="1" s="1"/>
  <c r="D263" i="1" l="1"/>
  <c r="B262" i="1"/>
  <c r="E263" i="1" l="1"/>
  <c r="F263" i="1" s="1"/>
  <c r="G263" i="1" s="1"/>
  <c r="B263" i="1" l="1"/>
  <c r="D264" i="1"/>
  <c r="E264" i="1" l="1"/>
  <c r="F264" i="1" s="1"/>
  <c r="G264" i="1" s="1"/>
  <c r="B264" i="1" l="1"/>
  <c r="D265" i="1"/>
  <c r="E265" i="1" l="1"/>
  <c r="F265" i="1" s="1"/>
  <c r="G265" i="1" s="1"/>
  <c r="D266" i="1" l="1"/>
  <c r="B265" i="1"/>
  <c r="E266" i="1" l="1"/>
  <c r="F266" i="1" s="1"/>
  <c r="G266" i="1" s="1"/>
  <c r="D267" i="1" l="1"/>
  <c r="B266" i="1"/>
  <c r="E267" i="1" l="1"/>
  <c r="F267" i="1" s="1"/>
  <c r="G267" i="1" l="1"/>
  <c r="B267" i="1" s="1"/>
  <c r="D268" i="1" l="1"/>
  <c r="E268" i="1" s="1"/>
  <c r="F268" i="1" l="1"/>
  <c r="G268" i="1" s="1"/>
  <c r="D269" i="1" s="1"/>
  <c r="B268" i="1" l="1"/>
  <c r="E269" i="1"/>
  <c r="F269" i="1" s="1"/>
  <c r="G269" i="1" s="1"/>
  <c r="B269" i="1" l="1"/>
  <c r="D270" i="1"/>
  <c r="E270" i="1" l="1"/>
  <c r="F270" i="1" s="1"/>
  <c r="G270" i="1" s="1"/>
  <c r="D271" i="1" l="1"/>
  <c r="B270" i="1"/>
  <c r="E271" i="1" l="1"/>
  <c r="F271" i="1" s="1"/>
  <c r="G271" i="1" s="1"/>
  <c r="B271" i="1" l="1"/>
  <c r="D272" i="1"/>
  <c r="E272" i="1" l="1"/>
  <c r="F272" i="1" s="1"/>
  <c r="G272" i="1" s="1"/>
  <c r="B272" i="1" l="1"/>
  <c r="D273" i="1"/>
  <c r="E273" i="1" l="1"/>
  <c r="F273" i="1" s="1"/>
  <c r="G273" i="1" s="1"/>
  <c r="B273" i="1" l="1"/>
  <c r="D274" i="1"/>
  <c r="E274" i="1" l="1"/>
  <c r="F274" i="1" s="1"/>
  <c r="G274" i="1" s="1"/>
  <c r="D275" i="1" l="1"/>
  <c r="B274" i="1"/>
  <c r="E275" i="1" l="1"/>
  <c r="F275" i="1" s="1"/>
  <c r="G275" i="1" s="1"/>
  <c r="B275" i="1" l="1"/>
  <c r="D276" i="1"/>
  <c r="E276" i="1" l="1"/>
  <c r="F276" i="1" s="1"/>
  <c r="G276" i="1" s="1"/>
  <c r="D277" i="1" l="1"/>
  <c r="B276" i="1"/>
  <c r="E277" i="1" l="1"/>
  <c r="F277" i="1" s="1"/>
  <c r="G277" i="1" s="1"/>
  <c r="B277" i="1" l="1"/>
  <c r="D278" i="1"/>
  <c r="E278" i="1" l="1"/>
  <c r="F278" i="1" s="1"/>
  <c r="G278" i="1" l="1"/>
  <c r="D279" i="1" s="1"/>
  <c r="B278" i="1" l="1"/>
  <c r="E279" i="1"/>
  <c r="F279" i="1" s="1"/>
  <c r="G279" i="1" s="1"/>
  <c r="B279" i="1" l="1"/>
  <c r="D280" i="1"/>
  <c r="E280" i="1" l="1"/>
  <c r="F280" i="1" s="1"/>
  <c r="G280" i="1" l="1"/>
  <c r="B280" i="1" l="1"/>
  <c r="D281" i="1"/>
  <c r="E281" i="1" l="1"/>
  <c r="F281" i="1" s="1"/>
  <c r="G281" i="1" s="1"/>
  <c r="D282" i="1" l="1"/>
  <c r="B281" i="1"/>
  <c r="E282" i="1" l="1"/>
  <c r="F282" i="1" s="1"/>
  <c r="G282" i="1" l="1"/>
  <c r="D283" i="1" s="1"/>
  <c r="B282" i="1" l="1"/>
  <c r="E283" i="1"/>
  <c r="F283" i="1" l="1"/>
  <c r="G283" i="1" s="1"/>
  <c r="B283" i="1" l="1"/>
  <c r="D284" i="1"/>
  <c r="E284" i="1" l="1"/>
  <c r="F284" i="1" s="1"/>
  <c r="G284" i="1" l="1"/>
  <c r="D285" i="1" l="1"/>
  <c r="B284" i="1"/>
  <c r="E285" i="1" l="1"/>
  <c r="F285" i="1" l="1"/>
  <c r="G285" i="1" s="1"/>
  <c r="B285" i="1" l="1"/>
  <c r="D286" i="1"/>
  <c r="E286" i="1" l="1"/>
  <c r="F286" i="1" s="1"/>
  <c r="G286" i="1" l="1"/>
  <c r="D287" i="1" s="1"/>
  <c r="B286" i="1" l="1"/>
  <c r="E287" i="1"/>
  <c r="F287" i="1" l="1"/>
  <c r="G287" i="1" s="1"/>
  <c r="B287" i="1" l="1"/>
  <c r="D288" i="1"/>
  <c r="E288" i="1" l="1"/>
  <c r="F288" i="1" s="1"/>
  <c r="G288" i="1" l="1"/>
  <c r="B288" i="1" l="1"/>
  <c r="D289" i="1"/>
  <c r="E289" i="1" l="1"/>
  <c r="F289" i="1" s="1"/>
  <c r="G289" i="1" s="1"/>
  <c r="B289" i="1" l="1"/>
  <c r="D290" i="1"/>
  <c r="E290" i="1" l="1"/>
  <c r="F290" i="1" s="1"/>
  <c r="G290" i="1" l="1"/>
  <c r="D291" i="1" l="1"/>
  <c r="B290" i="1"/>
  <c r="E291" i="1" l="1"/>
  <c r="F291" i="1" s="1"/>
  <c r="G291" i="1" s="1"/>
  <c r="B291" i="1" l="1"/>
  <c r="D292" i="1"/>
  <c r="E292" i="1" l="1"/>
  <c r="F292" i="1" s="1"/>
  <c r="G292" i="1" s="1"/>
  <c r="D293" i="1" l="1"/>
  <c r="B292" i="1"/>
  <c r="E293" i="1" l="1"/>
  <c r="F293" i="1" s="1"/>
  <c r="G293" i="1" s="1"/>
  <c r="B293" i="1" l="1"/>
  <c r="D294" i="1"/>
  <c r="E294" i="1" l="1"/>
  <c r="F294" i="1" s="1"/>
  <c r="G294" i="1" l="1"/>
  <c r="D295" i="1" s="1"/>
  <c r="B294" i="1" l="1"/>
  <c r="E295" i="1"/>
  <c r="F295" i="1" s="1"/>
  <c r="G295" i="1" s="1"/>
  <c r="B295" i="1" l="1"/>
  <c r="D296" i="1"/>
  <c r="E296" i="1" l="1"/>
  <c r="F296" i="1" s="1"/>
  <c r="G296" i="1" s="1"/>
  <c r="B296" i="1" l="1"/>
  <c r="D297" i="1"/>
  <c r="E297" i="1" l="1"/>
  <c r="F297" i="1" s="1"/>
  <c r="G297" i="1" s="1"/>
  <c r="D298" i="1" l="1"/>
  <c r="B297" i="1"/>
  <c r="E298" i="1" l="1"/>
  <c r="F298" i="1" s="1"/>
  <c r="G298" i="1" l="1"/>
  <c r="D299" i="1" s="1"/>
  <c r="B298" i="1" l="1"/>
  <c r="E299" i="1"/>
  <c r="F299" i="1" s="1"/>
  <c r="G299" i="1" s="1"/>
  <c r="B299" i="1" l="1"/>
  <c r="D300" i="1"/>
  <c r="E300" i="1" l="1"/>
  <c r="F300" i="1" s="1"/>
  <c r="G300" i="1" s="1"/>
  <c r="D301" i="1" l="1"/>
  <c r="B300" i="1"/>
  <c r="E301" i="1" l="1"/>
  <c r="F301" i="1" s="1"/>
  <c r="G301" i="1" s="1"/>
  <c r="B301" i="1" l="1"/>
  <c r="D302" i="1"/>
  <c r="E302" i="1" l="1"/>
  <c r="F302" i="1" s="1"/>
  <c r="G302" i="1" s="1"/>
  <c r="D303" i="1" l="1"/>
  <c r="B302" i="1"/>
  <c r="E303" i="1" l="1"/>
  <c r="F303" i="1" s="1"/>
  <c r="G303" i="1" s="1"/>
  <c r="B303" i="1" l="1"/>
  <c r="D304" i="1"/>
  <c r="E304" i="1" l="1"/>
  <c r="F304" i="1" s="1"/>
  <c r="G304" i="1" l="1"/>
  <c r="D305" i="1" s="1"/>
  <c r="B304" i="1" l="1"/>
  <c r="E305" i="1"/>
  <c r="F305" i="1" s="1"/>
  <c r="G305" i="1" s="1"/>
  <c r="D306" i="1" l="1"/>
  <c r="B305" i="1"/>
  <c r="E306" i="1" l="1"/>
  <c r="F306" i="1" s="1"/>
  <c r="G306" i="1" l="1"/>
  <c r="D307" i="1" s="1"/>
  <c r="B306" i="1" l="1"/>
  <c r="E307" i="1"/>
  <c r="F307" i="1" s="1"/>
  <c r="G307" i="1" s="1"/>
  <c r="B307" i="1" l="1"/>
  <c r="D308" i="1"/>
  <c r="E308" i="1" l="1"/>
  <c r="F308" i="1" s="1"/>
  <c r="G308" i="1" s="1"/>
  <c r="D309" i="1" l="1"/>
  <c r="B308" i="1"/>
  <c r="E309" i="1" l="1"/>
  <c r="F309" i="1" s="1"/>
  <c r="G309" i="1" s="1"/>
  <c r="B309" i="1" l="1"/>
  <c r="D310" i="1"/>
  <c r="E310" i="1" l="1"/>
  <c r="F310" i="1" s="1"/>
  <c r="G310" i="1" s="1"/>
  <c r="D311" i="1" l="1"/>
  <c r="B310" i="1"/>
  <c r="E311" i="1" l="1"/>
  <c r="F311" i="1" s="1"/>
  <c r="G311" i="1" s="1"/>
  <c r="B311" i="1" l="1"/>
  <c r="D312" i="1"/>
  <c r="E312" i="1" l="1"/>
  <c r="F312" i="1" s="1"/>
  <c r="G312" i="1" s="1"/>
  <c r="B312" i="1" l="1"/>
  <c r="D313" i="1"/>
  <c r="E313" i="1" l="1"/>
  <c r="F313" i="1" l="1"/>
  <c r="G313" i="1" s="1"/>
  <c r="B313" i="1" s="1"/>
  <c r="D10" i="1" s="1"/>
  <c r="D11" i="1"/>
</calcChain>
</file>

<file path=xl/sharedStrings.xml><?xml version="1.0" encoding="utf-8"?>
<sst xmlns="http://schemas.openxmlformats.org/spreadsheetml/2006/main" count="16" uniqueCount="16">
  <si>
    <t>Months</t>
  </si>
  <si>
    <t>Interest</t>
  </si>
  <si>
    <t>Opening Balance</t>
  </si>
  <si>
    <t>Closing Balance</t>
  </si>
  <si>
    <t>Date</t>
  </si>
  <si>
    <t>Day (year)</t>
  </si>
  <si>
    <t>Day (month)</t>
  </si>
  <si>
    <t>Payment</t>
  </si>
  <si>
    <t>Check</t>
  </si>
  <si>
    <t>Interest rate % (p.a.)</t>
  </si>
  <si>
    <t>Expected month(s) to pay off</t>
  </si>
  <si>
    <t>Total charges</t>
  </si>
  <si>
    <t>Minimum monthly payment</t>
  </si>
  <si>
    <t xml:space="preserve">  Please key in</t>
  </si>
  <si>
    <t xml:space="preserve"> Please key in</t>
  </si>
  <si>
    <t xml:space="preserve">Current Balance (RM)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</si>
</sst>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;@"/>
  </numFmts>
  <fonts count="7" x14ac:knownFonts="1">
    <font>
      <sz val="10"/>
      <color theme="1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/>
      <top style="medium">
        <color theme="2"/>
      </top>
      <bottom/>
      <diagonal/>
    </border>
    <border>
      <left/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/>
      <top/>
      <bottom/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/>
      <top style="thin">
        <color indexed="64"/>
      </top>
      <bottom style="medium">
        <color theme="2"/>
      </bottom>
      <diagonal/>
    </border>
    <border>
      <left/>
      <right/>
      <top style="thin">
        <color indexed="64"/>
      </top>
      <bottom style="medium">
        <color theme="2"/>
      </bottom>
      <diagonal/>
    </border>
    <border>
      <left/>
      <right style="medium">
        <color theme="2"/>
      </right>
      <top style="thin">
        <color indexed="64"/>
      </top>
      <bottom style="medium">
        <color theme="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/>
    <xf numFmtId="3" fontId="0" fillId="2" borderId="0" xfId="0" applyNumberForma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3" fillId="4" borderId="1" xfId="0" applyNumberFormat="1" applyFont="1" applyFill="1" applyBorder="1" applyAlignment="1" applyProtection="1">
      <alignment horizontal="center" vertical="center"/>
      <protection locked="0"/>
    </xf>
    <xf numFmtId="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4" fontId="5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6" fillId="2" borderId="2" xfId="0" applyFont="1" applyFill="1" applyBorder="1"/>
    <xf numFmtId="164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/>
    <xf numFmtId="0" fontId="6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7"/>
  <sheetViews>
    <sheetView showGridLines="0" tabSelected="1" topLeftCell="B1" zoomScale="120" zoomScaleNormal="120" workbookViewId="0">
      <selection activeCell="D4" sqref="D4"/>
    </sheetView>
  </sheetViews>
  <sheetFormatPr defaultRowHeight="13.2" x14ac:dyDescent="0.25"/>
  <cols>
    <col min="1" max="1" width="0" hidden="1" customWidth="1"/>
    <col min="2" max="2" width="6.109375" style="3" customWidth="1"/>
    <col min="3" max="3" width="34.44140625" bestFit="1" customWidth="1"/>
    <col min="4" max="4" width="21.21875" style="1" customWidth="1"/>
    <col min="5" max="5" width="11" customWidth="1"/>
    <col min="7" max="7" width="14.21875" bestFit="1" customWidth="1"/>
  </cols>
  <sheetData>
    <row r="1" spans="2:7" ht="4.8" customHeight="1" thickBot="1" x14ac:dyDescent="0.3"/>
    <row r="2" spans="2:7" ht="21.45" customHeight="1" x14ac:dyDescent="0.3">
      <c r="C2" s="28" t="s">
        <v>4</v>
      </c>
      <c r="D2" s="29">
        <f ca="1">TODAY()</f>
        <v>45248</v>
      </c>
      <c r="E2" s="30"/>
      <c r="F2" s="31"/>
      <c r="G2" s="11"/>
    </row>
    <row r="3" spans="2:7" ht="11.55" customHeight="1" thickBot="1" x14ac:dyDescent="0.3">
      <c r="C3" s="18"/>
      <c r="D3" s="17"/>
      <c r="E3" s="8"/>
      <c r="F3" s="19"/>
      <c r="G3" s="11"/>
    </row>
    <row r="4" spans="2:7" s="5" customFormat="1" ht="30" customHeight="1" thickTop="1" thickBot="1" x14ac:dyDescent="0.3">
      <c r="B4" s="4"/>
      <c r="C4" s="25" t="s">
        <v>15</v>
      </c>
      <c r="D4" s="14">
        <v>50000</v>
      </c>
      <c r="E4" s="16" t="s">
        <v>13</v>
      </c>
      <c r="F4" s="20"/>
      <c r="G4" s="12"/>
    </row>
    <row r="5" spans="2:7" s="5" customFormat="1" ht="33" customHeight="1" thickTop="1" thickBot="1" x14ac:dyDescent="0.3">
      <c r="B5" s="4"/>
      <c r="C5" s="25" t="s">
        <v>9</v>
      </c>
      <c r="D5" s="15">
        <v>0.18</v>
      </c>
      <c r="E5" s="13" t="s">
        <v>14</v>
      </c>
      <c r="F5" s="21"/>
      <c r="G5" s="12"/>
    </row>
    <row r="6" spans="2:7" ht="13.05" hidden="1" thickTop="1" x14ac:dyDescent="0.25">
      <c r="C6" s="26" t="s">
        <v>5</v>
      </c>
      <c r="D6" s="9">
        <f ca="1">(DATE(YEAR(D2),12,31)-DATE(YEAR(D2),1,1))+1</f>
        <v>365</v>
      </c>
      <c r="E6" s="8"/>
      <c r="F6" s="19"/>
      <c r="G6" s="11"/>
    </row>
    <row r="7" spans="2:7" ht="13.05" hidden="1" thickTop="1" x14ac:dyDescent="0.25">
      <c r="C7" s="26" t="s">
        <v>6</v>
      </c>
      <c r="D7" s="9">
        <f ca="1">DAY(EOMONTH(D2,0))</f>
        <v>30</v>
      </c>
      <c r="E7" s="8"/>
      <c r="F7" s="19"/>
      <c r="G7" s="11"/>
    </row>
    <row r="8" spans="2:7" ht="7.05" customHeight="1" thickTop="1" x14ac:dyDescent="0.25">
      <c r="C8" s="26"/>
      <c r="D8" s="9"/>
      <c r="E8" s="8"/>
      <c r="F8" s="19"/>
      <c r="G8" s="11"/>
    </row>
    <row r="9" spans="2:7" ht="28.95" customHeight="1" x14ac:dyDescent="0.25">
      <c r="C9" s="25" t="s">
        <v>12</v>
      </c>
      <c r="D9" s="10">
        <f ca="1">$F$14</f>
        <v>2500</v>
      </c>
      <c r="E9" s="8"/>
      <c r="F9" s="19"/>
      <c r="G9" s="11"/>
    </row>
    <row r="10" spans="2:7" s="5" customFormat="1" ht="28.5" customHeight="1" x14ac:dyDescent="0.25">
      <c r="B10" s="4">
        <v>1</v>
      </c>
      <c r="C10" s="25" t="s">
        <v>10</v>
      </c>
      <c r="D10" s="10">
        <f ca="1">VLOOKUP($B$10,B14:C313,2,FALSE)</f>
        <v>134</v>
      </c>
      <c r="E10" s="7"/>
      <c r="F10" s="21"/>
      <c r="G10" s="12"/>
    </row>
    <row r="11" spans="2:7" s="5" customFormat="1" ht="40.5" customHeight="1" thickBot="1" x14ac:dyDescent="0.3">
      <c r="B11" s="4"/>
      <c r="C11" s="27" t="s">
        <v>11</v>
      </c>
      <c r="D11" s="22">
        <f ca="1">SUM(E14:E313)</f>
        <v>20785.801133251764</v>
      </c>
      <c r="E11" s="23"/>
      <c r="F11" s="24"/>
      <c r="G11" s="12"/>
    </row>
    <row r="13" spans="2:7" ht="12.45" hidden="1" x14ac:dyDescent="0.25">
      <c r="B13" s="3" t="s">
        <v>8</v>
      </c>
      <c r="C13" s="1" t="s">
        <v>0</v>
      </c>
      <c r="D13" s="1" t="s">
        <v>2</v>
      </c>
      <c r="E13" t="s">
        <v>1</v>
      </c>
      <c r="F13" t="s">
        <v>7</v>
      </c>
      <c r="G13" t="s">
        <v>3</v>
      </c>
    </row>
    <row r="14" spans="2:7" ht="12.45" hidden="1" x14ac:dyDescent="0.25">
      <c r="B14" s="3">
        <f ca="1">IF(G14&lt;=0,1,0)</f>
        <v>0</v>
      </c>
      <c r="C14" s="1">
        <v>1</v>
      </c>
      <c r="D14" s="6">
        <f>$D$4</f>
        <v>50000</v>
      </c>
      <c r="E14" s="2">
        <f ca="1">D14*$D$5/$D$6*$D$7</f>
        <v>739.72602739726028</v>
      </c>
      <c r="F14" s="2">
        <f t="shared" ref="F14:F77" ca="1" si="0">IF(SUM(D14,E14)&lt;50,SUM(D14,E14), IF(D14*5%&lt;50,50,D14*5%))</f>
        <v>2500</v>
      </c>
      <c r="G14" s="2">
        <f ca="1">IF(SUM(D14+E14-F14)&gt;0,SUM(D14+E14-F14),0)</f>
        <v>48239.726027397257</v>
      </c>
    </row>
    <row r="15" spans="2:7" ht="12.45" hidden="1" x14ac:dyDescent="0.25">
      <c r="B15" s="3">
        <f t="shared" ref="B15:B78" ca="1" si="1">IF(G15&lt;=0,1,0)</f>
        <v>0</v>
      </c>
      <c r="C15" s="1">
        <v>2</v>
      </c>
      <c r="D15" s="6">
        <f ca="1">G14</f>
        <v>48239.726027397257</v>
      </c>
      <c r="E15" s="2">
        <f ca="1">D15*$D$5/$D$6*$D$7</f>
        <v>713.68361793957581</v>
      </c>
      <c r="F15" s="2">
        <f t="shared" ca="1" si="0"/>
        <v>2411.9863013698628</v>
      </c>
      <c r="G15" s="2">
        <f t="shared" ref="G15:G78" ca="1" si="2">IF(SUM(D15+E15-F15)&gt;0,SUM(D15+E15-F15),0)</f>
        <v>46541.42334396697</v>
      </c>
    </row>
    <row r="16" spans="2:7" ht="12.45" hidden="1" x14ac:dyDescent="0.25">
      <c r="B16" s="3">
        <f t="shared" ca="1" si="1"/>
        <v>0</v>
      </c>
      <c r="C16" s="1">
        <v>3</v>
      </c>
      <c r="D16" s="6">
        <f t="shared" ref="D16:D65" ca="1" si="3">G15</f>
        <v>46541.42334396697</v>
      </c>
      <c r="E16" s="2">
        <f t="shared" ref="E16:E79" ca="1" si="4">D16*$D$5/$D$6*$D$7</f>
        <v>688.55804399293584</v>
      </c>
      <c r="F16" s="2">
        <f t="shared" ca="1" si="0"/>
        <v>2327.0711671983486</v>
      </c>
      <c r="G16" s="2">
        <f t="shared" ca="1" si="2"/>
        <v>44902.910220761551</v>
      </c>
    </row>
    <row r="17" spans="2:7" ht="12.45" hidden="1" x14ac:dyDescent="0.25">
      <c r="B17" s="3">
        <f t="shared" ca="1" si="1"/>
        <v>0</v>
      </c>
      <c r="C17" s="1">
        <v>4</v>
      </c>
      <c r="D17" s="6">
        <f t="shared" ca="1" si="3"/>
        <v>44902.910220761551</v>
      </c>
      <c r="E17" s="2">
        <f t="shared" ca="1" si="4"/>
        <v>664.31702792359545</v>
      </c>
      <c r="F17" s="2">
        <f t="shared" ca="1" si="0"/>
        <v>2245.1455110380775</v>
      </c>
      <c r="G17" s="2">
        <f t="shared" ca="1" si="2"/>
        <v>43322.081737647066</v>
      </c>
    </row>
    <row r="18" spans="2:7" ht="12.45" hidden="1" x14ac:dyDescent="0.25">
      <c r="B18" s="3">
        <f t="shared" ca="1" si="1"/>
        <v>0</v>
      </c>
      <c r="C18" s="1">
        <v>5</v>
      </c>
      <c r="D18" s="6">
        <f t="shared" ca="1" si="3"/>
        <v>43322.081737647066</v>
      </c>
      <c r="E18" s="2">
        <f t="shared" ca="1" si="4"/>
        <v>640.92942844738116</v>
      </c>
      <c r="F18" s="2">
        <f t="shared" ca="1" si="0"/>
        <v>2166.1040868823534</v>
      </c>
      <c r="G18" s="2">
        <f t="shared" ca="1" si="2"/>
        <v>41796.907079212091</v>
      </c>
    </row>
    <row r="19" spans="2:7" ht="12.45" hidden="1" x14ac:dyDescent="0.25">
      <c r="B19" s="3">
        <f t="shared" ca="1" si="1"/>
        <v>0</v>
      </c>
      <c r="C19" s="1">
        <v>6</v>
      </c>
      <c r="D19" s="6">
        <f t="shared" ca="1" si="3"/>
        <v>41796.907079212091</v>
      </c>
      <c r="E19" s="2">
        <f t="shared" ca="1" si="4"/>
        <v>618.36520062395971</v>
      </c>
      <c r="F19" s="2">
        <f t="shared" ca="1" si="0"/>
        <v>2089.8453539606048</v>
      </c>
      <c r="G19" s="2">
        <f t="shared" ca="1" si="2"/>
        <v>40325.426925875443</v>
      </c>
    </row>
    <row r="20" spans="2:7" ht="12.45" hidden="1" x14ac:dyDescent="0.25">
      <c r="B20" s="3">
        <f t="shared" ca="1" si="1"/>
        <v>0</v>
      </c>
      <c r="C20" s="1">
        <v>7</v>
      </c>
      <c r="D20" s="6">
        <f t="shared" ca="1" si="3"/>
        <v>40325.426925875443</v>
      </c>
      <c r="E20" s="2">
        <f t="shared" ca="1" si="4"/>
        <v>596.59535725952708</v>
      </c>
      <c r="F20" s="2">
        <f t="shared" ca="1" si="0"/>
        <v>2016.2713462937722</v>
      </c>
      <c r="G20" s="2">
        <f t="shared" ca="1" si="2"/>
        <v>38905.750936841192</v>
      </c>
    </row>
    <row r="21" spans="2:7" ht="12.45" hidden="1" x14ac:dyDescent="0.25">
      <c r="B21" s="3">
        <f t="shared" ca="1" si="1"/>
        <v>0</v>
      </c>
      <c r="C21" s="1">
        <v>8</v>
      </c>
      <c r="D21" s="6">
        <f t="shared" ca="1" si="3"/>
        <v>38905.750936841192</v>
      </c>
      <c r="E21" s="2">
        <f t="shared" ca="1" si="4"/>
        <v>575.59193166833541</v>
      </c>
      <c r="F21" s="2">
        <f t="shared" ca="1" si="0"/>
        <v>1945.2875468420598</v>
      </c>
      <c r="G21" s="2">
        <f t="shared" ca="1" si="2"/>
        <v>37536.055321667467</v>
      </c>
    </row>
    <row r="22" spans="2:7" ht="12.45" hidden="1" x14ac:dyDescent="0.25">
      <c r="B22" s="3">
        <f t="shared" ca="1" si="1"/>
        <v>0</v>
      </c>
      <c r="C22" s="1">
        <v>9</v>
      </c>
      <c r="D22" s="6">
        <f t="shared" ca="1" si="3"/>
        <v>37536.055321667467</v>
      </c>
      <c r="E22" s="2">
        <f t="shared" ca="1" si="4"/>
        <v>555.32794174521723</v>
      </c>
      <c r="F22" s="2">
        <f t="shared" ca="1" si="0"/>
        <v>1876.8027660833734</v>
      </c>
      <c r="G22" s="2">
        <f t="shared" ca="1" si="2"/>
        <v>36214.580497329305</v>
      </c>
    </row>
    <row r="23" spans="2:7" ht="12.45" hidden="1" x14ac:dyDescent="0.25">
      <c r="B23" s="3">
        <f t="shared" ca="1" si="1"/>
        <v>0</v>
      </c>
      <c r="C23" s="1">
        <v>10</v>
      </c>
      <c r="D23" s="6">
        <f t="shared" ca="1" si="3"/>
        <v>36214.580497329305</v>
      </c>
      <c r="E23" s="2">
        <f t="shared" ca="1" si="4"/>
        <v>535.77735530295411</v>
      </c>
      <c r="F23" s="2">
        <f t="shared" ca="1" si="0"/>
        <v>1810.7290248664654</v>
      </c>
      <c r="G23" s="2">
        <f t="shared" ca="1" si="2"/>
        <v>34939.628827765795</v>
      </c>
    </row>
    <row r="24" spans="2:7" ht="12.45" hidden="1" x14ac:dyDescent="0.25">
      <c r="B24" s="3">
        <f t="shared" ca="1" si="1"/>
        <v>0</v>
      </c>
      <c r="C24" s="1">
        <v>11</v>
      </c>
      <c r="D24" s="6">
        <f t="shared" ca="1" si="3"/>
        <v>34939.628827765795</v>
      </c>
      <c r="E24" s="2">
        <f t="shared" ca="1" si="4"/>
        <v>516.91505662995974</v>
      </c>
      <c r="F24" s="2">
        <f t="shared" ca="1" si="0"/>
        <v>1746.9814413882898</v>
      </c>
      <c r="G24" s="2">
        <f t="shared" ca="1" si="2"/>
        <v>33709.56244300746</v>
      </c>
    </row>
    <row r="25" spans="2:7" ht="12.45" hidden="1" x14ac:dyDescent="0.25">
      <c r="B25" s="3">
        <f t="shared" ca="1" si="1"/>
        <v>0</v>
      </c>
      <c r="C25" s="1">
        <v>12</v>
      </c>
      <c r="D25" s="6">
        <f t="shared" ca="1" si="3"/>
        <v>33709.56244300746</v>
      </c>
      <c r="E25" s="2">
        <f t="shared" ca="1" si="4"/>
        <v>498.71681422531583</v>
      </c>
      <c r="F25" s="2">
        <f t="shared" ca="1" si="0"/>
        <v>1685.4781221503731</v>
      </c>
      <c r="G25" s="2">
        <f t="shared" ca="1" si="2"/>
        <v>32522.801135082402</v>
      </c>
    </row>
    <row r="26" spans="2:7" ht="12.45" hidden="1" x14ac:dyDescent="0.25">
      <c r="B26" s="3">
        <f t="shared" ca="1" si="1"/>
        <v>0</v>
      </c>
      <c r="C26" s="1">
        <v>13</v>
      </c>
      <c r="D26" s="6">
        <f t="shared" ca="1" si="3"/>
        <v>32522.801135082402</v>
      </c>
      <c r="E26" s="2">
        <f t="shared" ca="1" si="4"/>
        <v>481.15924966971221</v>
      </c>
      <c r="F26" s="2">
        <f t="shared" ca="1" si="0"/>
        <v>1626.1400567541202</v>
      </c>
      <c r="G26" s="2">
        <f t="shared" ca="1" si="2"/>
        <v>31377.820327997993</v>
      </c>
    </row>
    <row r="27" spans="2:7" ht="12.45" hidden="1" x14ac:dyDescent="0.25">
      <c r="B27" s="3">
        <f t="shared" ca="1" si="1"/>
        <v>0</v>
      </c>
      <c r="C27" s="1">
        <v>14</v>
      </c>
      <c r="D27" s="6">
        <f t="shared" ca="1" si="3"/>
        <v>31377.820327997993</v>
      </c>
      <c r="E27" s="2">
        <f t="shared" ca="1" si="4"/>
        <v>464.21980759229905</v>
      </c>
      <c r="F27" s="2">
        <f t="shared" ca="1" si="0"/>
        <v>1568.8910163998999</v>
      </c>
      <c r="G27" s="2">
        <f t="shared" ca="1" si="2"/>
        <v>30273.149119190395</v>
      </c>
    </row>
    <row r="28" spans="2:7" ht="12.45" hidden="1" x14ac:dyDescent="0.25">
      <c r="B28" s="3">
        <f t="shared" ca="1" si="1"/>
        <v>0</v>
      </c>
      <c r="C28" s="1">
        <v>15</v>
      </c>
      <c r="D28" s="6">
        <f t="shared" ca="1" si="3"/>
        <v>30273.149119190395</v>
      </c>
      <c r="E28" s="2">
        <f t="shared" ca="1" si="4"/>
        <v>447.87672669487159</v>
      </c>
      <c r="F28" s="2">
        <f t="shared" ca="1" si="0"/>
        <v>1513.6574559595199</v>
      </c>
      <c r="G28" s="2">
        <f t="shared" ca="1" si="2"/>
        <v>29207.368389925745</v>
      </c>
    </row>
    <row r="29" spans="2:7" ht="12.45" hidden="1" x14ac:dyDescent="0.25">
      <c r="B29" s="3">
        <f t="shared" ca="1" si="1"/>
        <v>0</v>
      </c>
      <c r="C29" s="1">
        <v>16</v>
      </c>
      <c r="D29" s="6">
        <f t="shared" ca="1" si="3"/>
        <v>29207.368389925745</v>
      </c>
      <c r="E29" s="2">
        <f t="shared" ca="1" si="4"/>
        <v>432.10901179616172</v>
      </c>
      <c r="F29" s="2">
        <f t="shared" ca="1" si="0"/>
        <v>1460.3684194962873</v>
      </c>
      <c r="G29" s="2">
        <f t="shared" ca="1" si="2"/>
        <v>28179.108982225618</v>
      </c>
    </row>
    <row r="30" spans="2:7" ht="12.45" hidden="1" x14ac:dyDescent="0.25">
      <c r="B30" s="3">
        <f t="shared" ca="1" si="1"/>
        <v>0</v>
      </c>
      <c r="C30" s="1">
        <v>17</v>
      </c>
      <c r="D30" s="6">
        <f t="shared" ca="1" si="3"/>
        <v>28179.108982225618</v>
      </c>
      <c r="E30" s="2">
        <f t="shared" ca="1" si="4"/>
        <v>416.89640686032419</v>
      </c>
      <c r="F30" s="2">
        <f t="shared" ca="1" si="0"/>
        <v>1408.955449111281</v>
      </c>
      <c r="G30" s="2">
        <f t="shared" ca="1" si="2"/>
        <v>27187.049939974662</v>
      </c>
    </row>
    <row r="31" spans="2:7" ht="12.45" hidden="1" x14ac:dyDescent="0.25">
      <c r="B31" s="3">
        <f t="shared" ca="1" si="1"/>
        <v>0</v>
      </c>
      <c r="C31" s="1">
        <v>18</v>
      </c>
      <c r="D31" s="6">
        <f t="shared" ca="1" si="3"/>
        <v>27187.049939974662</v>
      </c>
      <c r="E31" s="2">
        <f t="shared" ca="1" si="4"/>
        <v>402.21936897496761</v>
      </c>
      <c r="F31" s="2">
        <f t="shared" ca="1" si="0"/>
        <v>1359.3524969987332</v>
      </c>
      <c r="G31" s="2">
        <f t="shared" ca="1" si="2"/>
        <v>26229.916811950898</v>
      </c>
    </row>
    <row r="32" spans="2:7" ht="12.45" hidden="1" x14ac:dyDescent="0.25">
      <c r="B32" s="3">
        <f t="shared" ca="1" si="1"/>
        <v>0</v>
      </c>
      <c r="C32" s="1">
        <v>19</v>
      </c>
      <c r="D32" s="6">
        <f t="shared" ca="1" si="3"/>
        <v>26229.916811950898</v>
      </c>
      <c r="E32" s="2">
        <f t="shared" ca="1" si="4"/>
        <v>388.05904324530093</v>
      </c>
      <c r="F32" s="2">
        <f t="shared" ca="1" si="0"/>
        <v>1311.4958405975449</v>
      </c>
      <c r="G32" s="2">
        <f t="shared" ca="1" si="2"/>
        <v>25306.480014598656</v>
      </c>
    </row>
    <row r="33" spans="2:7" ht="12.45" hidden="1" x14ac:dyDescent="0.25">
      <c r="B33" s="3">
        <f t="shared" ca="1" si="1"/>
        <v>0</v>
      </c>
      <c r="C33" s="1">
        <v>20</v>
      </c>
      <c r="D33" s="6">
        <f t="shared" ca="1" si="3"/>
        <v>25306.480014598656</v>
      </c>
      <c r="E33" s="2">
        <f t="shared" ca="1" si="4"/>
        <v>374.39723857214449</v>
      </c>
      <c r="F33" s="2">
        <f t="shared" ca="1" si="0"/>
        <v>1265.3240007299328</v>
      </c>
      <c r="G33" s="2">
        <f t="shared" ca="1" si="2"/>
        <v>24415.55325244087</v>
      </c>
    </row>
    <row r="34" spans="2:7" ht="12.45" hidden="1" x14ac:dyDescent="0.25">
      <c r="B34" s="3">
        <f t="shared" ca="1" si="1"/>
        <v>0</v>
      </c>
      <c r="C34" s="1">
        <v>21</v>
      </c>
      <c r="D34" s="6">
        <f t="shared" ca="1" si="3"/>
        <v>24415.55325244087</v>
      </c>
      <c r="E34" s="2">
        <f t="shared" ca="1" si="4"/>
        <v>361.21640428268682</v>
      </c>
      <c r="F34" s="2">
        <f t="shared" ca="1" si="0"/>
        <v>1220.7776626220436</v>
      </c>
      <c r="G34" s="2">
        <f t="shared" ca="1" si="2"/>
        <v>23555.991994101514</v>
      </c>
    </row>
    <row r="35" spans="2:7" ht="12.45" hidden="1" x14ac:dyDescent="0.25">
      <c r="B35" s="3">
        <f t="shared" ca="1" si="1"/>
        <v>0</v>
      </c>
      <c r="C35" s="1">
        <v>22</v>
      </c>
      <c r="D35" s="6">
        <f t="shared" ca="1" si="3"/>
        <v>23555.991994101514</v>
      </c>
      <c r="E35" s="2">
        <f t="shared" ca="1" si="4"/>
        <v>348.49960758396759</v>
      </c>
      <c r="F35" s="2">
        <f t="shared" ca="1" si="0"/>
        <v>1177.7995997050757</v>
      </c>
      <c r="G35" s="2">
        <f t="shared" ca="1" si="2"/>
        <v>22726.692001980406</v>
      </c>
    </row>
    <row r="36" spans="2:7" ht="12.45" hidden="1" x14ac:dyDescent="0.25">
      <c r="B36" s="3">
        <f t="shared" ca="1" si="1"/>
        <v>0</v>
      </c>
      <c r="C36" s="1">
        <v>23</v>
      </c>
      <c r="D36" s="6">
        <f t="shared" ca="1" si="3"/>
        <v>22726.692001980406</v>
      </c>
      <c r="E36" s="2">
        <f t="shared" ca="1" si="4"/>
        <v>336.23051181012107</v>
      </c>
      <c r="F36" s="2">
        <f t="shared" ca="1" si="0"/>
        <v>1136.3346000990202</v>
      </c>
      <c r="G36" s="2">
        <f t="shared" ca="1" si="2"/>
        <v>21926.587913691506</v>
      </c>
    </row>
    <row r="37" spans="2:7" ht="12.45" hidden="1" x14ac:dyDescent="0.25">
      <c r="B37" s="3">
        <f t="shared" ca="1" si="1"/>
        <v>0</v>
      </c>
      <c r="C37" s="1">
        <v>24</v>
      </c>
      <c r="D37" s="6">
        <f t="shared" ca="1" si="3"/>
        <v>21926.587913691506</v>
      </c>
      <c r="E37" s="2">
        <f t="shared" ca="1" si="4"/>
        <v>324.39335543543598</v>
      </c>
      <c r="F37" s="2">
        <f t="shared" ca="1" si="0"/>
        <v>1096.3293956845753</v>
      </c>
      <c r="G37" s="2">
        <f t="shared" ca="1" si="2"/>
        <v>21154.65187344237</v>
      </c>
    </row>
    <row r="38" spans="2:7" ht="12.45" hidden="1" x14ac:dyDescent="0.25">
      <c r="B38" s="3">
        <f t="shared" ca="1" si="1"/>
        <v>0</v>
      </c>
      <c r="C38" s="1">
        <v>25</v>
      </c>
      <c r="D38" s="6">
        <f t="shared" ca="1" si="3"/>
        <v>21154.65187344237</v>
      </c>
      <c r="E38" s="2">
        <f t="shared" ca="1" si="4"/>
        <v>312.97293182627067</v>
      </c>
      <c r="F38" s="2">
        <f t="shared" ca="1" si="0"/>
        <v>1057.7325936721186</v>
      </c>
      <c r="G38" s="2">
        <f t="shared" ca="1" si="2"/>
        <v>20409.892211596522</v>
      </c>
    </row>
    <row r="39" spans="2:7" ht="12.45" hidden="1" x14ac:dyDescent="0.25">
      <c r="B39" s="3">
        <f t="shared" ca="1" si="1"/>
        <v>0</v>
      </c>
      <c r="C39" s="1">
        <v>26</v>
      </c>
      <c r="D39" s="6">
        <f t="shared" ca="1" si="3"/>
        <v>20409.892211596522</v>
      </c>
      <c r="E39" s="2">
        <f t="shared" ca="1" si="4"/>
        <v>301.95456970581154</v>
      </c>
      <c r="F39" s="2">
        <f t="shared" ca="1" si="0"/>
        <v>1020.4946105798261</v>
      </c>
      <c r="G39" s="2">
        <f t="shared" ca="1" si="2"/>
        <v>19691.352170722508</v>
      </c>
    </row>
    <row r="40" spans="2:7" ht="12.45" hidden="1" x14ac:dyDescent="0.25">
      <c r="B40" s="3">
        <f t="shared" ca="1" si="1"/>
        <v>0</v>
      </c>
      <c r="C40" s="1">
        <v>27</v>
      </c>
      <c r="D40" s="6">
        <f t="shared" ca="1" si="3"/>
        <v>19691.352170722508</v>
      </c>
      <c r="E40" s="2">
        <f t="shared" ca="1" si="4"/>
        <v>291.32411430657959</v>
      </c>
      <c r="F40" s="2">
        <f t="shared" ca="1" si="0"/>
        <v>984.56760853612548</v>
      </c>
      <c r="G40" s="2">
        <f t="shared" ca="1" si="2"/>
        <v>18998.108676492961</v>
      </c>
    </row>
    <row r="41" spans="2:7" ht="12.45" hidden="1" x14ac:dyDescent="0.25">
      <c r="B41" s="3">
        <f t="shared" ca="1" si="1"/>
        <v>0</v>
      </c>
      <c r="C41" s="1">
        <v>28</v>
      </c>
      <c r="D41" s="6">
        <f t="shared" ca="1" si="3"/>
        <v>18998.108676492961</v>
      </c>
      <c r="E41" s="2">
        <f t="shared" ca="1" si="4"/>
        <v>281.06790918647118</v>
      </c>
      <c r="F41" s="2">
        <f t="shared" ca="1" si="0"/>
        <v>949.90543382464807</v>
      </c>
      <c r="G41" s="2">
        <f t="shared" ca="1" si="2"/>
        <v>18329.27115185478</v>
      </c>
    </row>
    <row r="42" spans="2:7" ht="12.45" hidden="1" x14ac:dyDescent="0.25">
      <c r="B42" s="3">
        <f t="shared" ca="1" si="1"/>
        <v>0</v>
      </c>
      <c r="C42" s="1">
        <v>29</v>
      </c>
      <c r="D42" s="6">
        <f t="shared" ca="1" si="3"/>
        <v>18329.27115185478</v>
      </c>
      <c r="E42" s="2">
        <f t="shared" ca="1" si="4"/>
        <v>271.17277868497484</v>
      </c>
      <c r="F42" s="2">
        <f t="shared" ca="1" si="0"/>
        <v>916.46355759273911</v>
      </c>
      <c r="G42" s="2">
        <f t="shared" ca="1" si="2"/>
        <v>17683.980372947015</v>
      </c>
    </row>
    <row r="43" spans="2:7" ht="12.45" hidden="1" x14ac:dyDescent="0.25">
      <c r="B43" s="3">
        <f t="shared" ca="1" si="1"/>
        <v>0</v>
      </c>
      <c r="C43" s="1">
        <v>30</v>
      </c>
      <c r="D43" s="6">
        <f t="shared" ca="1" si="3"/>
        <v>17683.980372947015</v>
      </c>
      <c r="E43" s="2">
        <f t="shared" ca="1" si="4"/>
        <v>261.62601099702431</v>
      </c>
      <c r="F43" s="2">
        <f t="shared" ca="1" si="0"/>
        <v>884.19901864735084</v>
      </c>
      <c r="G43" s="2">
        <f t="shared" ca="1" si="2"/>
        <v>17061.407365296687</v>
      </c>
    </row>
    <row r="44" spans="2:7" ht="12.45" hidden="1" x14ac:dyDescent="0.25">
      <c r="B44" s="3">
        <f t="shared" ca="1" si="1"/>
        <v>0</v>
      </c>
      <c r="C44" s="1">
        <v>31</v>
      </c>
      <c r="D44" s="6">
        <f t="shared" ca="1" si="3"/>
        <v>17061.407365296687</v>
      </c>
      <c r="E44" s="2">
        <f t="shared" ca="1" si="4"/>
        <v>252.41534184274551</v>
      </c>
      <c r="F44" s="2">
        <f t="shared" ca="1" si="0"/>
        <v>853.07036826483443</v>
      </c>
      <c r="G44" s="2">
        <f t="shared" ca="1" si="2"/>
        <v>16460.752338874598</v>
      </c>
    </row>
    <row r="45" spans="2:7" ht="12.45" hidden="1" x14ac:dyDescent="0.25">
      <c r="B45" s="3">
        <f t="shared" ca="1" si="1"/>
        <v>0</v>
      </c>
      <c r="C45" s="1">
        <v>32</v>
      </c>
      <c r="D45" s="6">
        <f t="shared" ca="1" si="3"/>
        <v>16460.752338874598</v>
      </c>
      <c r="E45" s="2">
        <f t="shared" ca="1" si="4"/>
        <v>243.52893871211737</v>
      </c>
      <c r="F45" s="2">
        <f t="shared" ca="1" si="0"/>
        <v>823.03761694372997</v>
      </c>
      <c r="G45" s="2">
        <f t="shared" ca="1" si="2"/>
        <v>15881.243660642984</v>
      </c>
    </row>
    <row r="46" spans="2:7" ht="12.45" hidden="1" x14ac:dyDescent="0.25">
      <c r="B46" s="3">
        <f t="shared" ca="1" si="1"/>
        <v>0</v>
      </c>
      <c r="C46" s="1">
        <v>33</v>
      </c>
      <c r="D46" s="6">
        <f t="shared" ca="1" si="3"/>
        <v>15881.243660642984</v>
      </c>
      <c r="E46" s="2">
        <f t="shared" ca="1" si="4"/>
        <v>234.95538566430716</v>
      </c>
      <c r="F46" s="2">
        <f t="shared" ca="1" si="0"/>
        <v>794.06218303214928</v>
      </c>
      <c r="G46" s="2">
        <f t="shared" ca="1" si="2"/>
        <v>15322.136863275142</v>
      </c>
    </row>
    <row r="47" spans="2:7" ht="12.45" hidden="1" x14ac:dyDescent="0.25">
      <c r="B47" s="3">
        <f t="shared" ca="1" si="1"/>
        <v>0</v>
      </c>
      <c r="C47" s="1">
        <v>34</v>
      </c>
      <c r="D47" s="6">
        <f t="shared" ca="1" si="3"/>
        <v>15322.136863275142</v>
      </c>
      <c r="E47" s="2">
        <f t="shared" ca="1" si="4"/>
        <v>226.6836686621528</v>
      </c>
      <c r="F47" s="2">
        <f t="shared" ca="1" si="0"/>
        <v>766.10684316375716</v>
      </c>
      <c r="G47" s="2">
        <f t="shared" ca="1" si="2"/>
        <v>14782.713688773538</v>
      </c>
    </row>
    <row r="48" spans="2:7" ht="12.45" hidden="1" x14ac:dyDescent="0.25">
      <c r="B48" s="3">
        <f t="shared" ca="1" si="1"/>
        <v>0</v>
      </c>
      <c r="C48" s="1">
        <v>35</v>
      </c>
      <c r="D48" s="6">
        <f t="shared" ca="1" si="3"/>
        <v>14782.713688773538</v>
      </c>
      <c r="E48" s="2">
        <f t="shared" ca="1" si="4"/>
        <v>218.70316142295098</v>
      </c>
      <c r="F48" s="2">
        <f t="shared" ca="1" si="0"/>
        <v>739.13568443867689</v>
      </c>
      <c r="G48" s="2">
        <f t="shared" ca="1" si="2"/>
        <v>14262.281165757811</v>
      </c>
    </row>
    <row r="49" spans="2:7" ht="12.45" hidden="1" x14ac:dyDescent="0.25">
      <c r="B49" s="3">
        <f t="shared" ca="1" si="1"/>
        <v>0</v>
      </c>
      <c r="C49" s="1">
        <v>36</v>
      </c>
      <c r="D49" s="6">
        <f t="shared" ca="1" si="3"/>
        <v>14262.281165757811</v>
      </c>
      <c r="E49" s="2">
        <f t="shared" ca="1" si="4"/>
        <v>211.00361176737584</v>
      </c>
      <c r="F49" s="2">
        <f t="shared" ca="1" si="0"/>
        <v>713.11405828789066</v>
      </c>
      <c r="G49" s="2">
        <f t="shared" ca="1" si="2"/>
        <v>13760.170719237296</v>
      </c>
    </row>
    <row r="50" spans="2:7" ht="12.45" hidden="1" x14ac:dyDescent="0.25">
      <c r="B50" s="3">
        <f t="shared" ca="1" si="1"/>
        <v>0</v>
      </c>
      <c r="C50" s="1">
        <v>37</v>
      </c>
      <c r="D50" s="6">
        <f t="shared" ca="1" si="3"/>
        <v>13760.170719237296</v>
      </c>
      <c r="E50" s="2">
        <f t="shared" ca="1" si="4"/>
        <v>203.57512844899014</v>
      </c>
      <c r="F50" s="2">
        <f t="shared" ca="1" si="0"/>
        <v>688.00853596186482</v>
      </c>
      <c r="G50" s="2">
        <f t="shared" ca="1" si="2"/>
        <v>13275.737311724422</v>
      </c>
    </row>
    <row r="51" spans="2:7" ht="12.45" hidden="1" x14ac:dyDescent="0.25">
      <c r="B51" s="3">
        <f t="shared" ca="1" si="1"/>
        <v>0</v>
      </c>
      <c r="C51" s="1">
        <v>38</v>
      </c>
      <c r="D51" s="6">
        <f t="shared" ca="1" si="3"/>
        <v>13275.737311724422</v>
      </c>
      <c r="E51" s="2">
        <f t="shared" ca="1" si="4"/>
        <v>196.4081684474298</v>
      </c>
      <c r="F51" s="2">
        <f t="shared" ca="1" si="0"/>
        <v>663.78686558622121</v>
      </c>
      <c r="G51" s="2">
        <f t="shared" ca="1" si="2"/>
        <v>12808.358614585632</v>
      </c>
    </row>
    <row r="52" spans="2:7" ht="12.45" hidden="1" x14ac:dyDescent="0.25">
      <c r="B52" s="3">
        <f t="shared" ca="1" si="1"/>
        <v>0</v>
      </c>
      <c r="C52" s="1">
        <v>39</v>
      </c>
      <c r="D52" s="6">
        <f t="shared" ca="1" si="3"/>
        <v>12808.358614585632</v>
      </c>
      <c r="E52" s="2">
        <f t="shared" ca="1" si="4"/>
        <v>189.49352470893811</v>
      </c>
      <c r="F52" s="2">
        <f t="shared" ca="1" si="0"/>
        <v>640.41793072928158</v>
      </c>
      <c r="G52" s="2">
        <f t="shared" ca="1" si="2"/>
        <v>12357.434208565288</v>
      </c>
    </row>
    <row r="53" spans="2:7" ht="12.45" hidden="1" x14ac:dyDescent="0.25">
      <c r="B53" s="3">
        <f t="shared" ca="1" si="1"/>
        <v>0</v>
      </c>
      <c r="C53" s="1">
        <v>40</v>
      </c>
      <c r="D53" s="6">
        <f t="shared" ca="1" si="3"/>
        <v>12357.434208565288</v>
      </c>
      <c r="E53" s="2">
        <f t="shared" ca="1" si="4"/>
        <v>182.82231431850013</v>
      </c>
      <c r="F53" s="2">
        <f t="shared" ca="1" si="0"/>
        <v>617.87171042826446</v>
      </c>
      <c r="G53" s="2">
        <f t="shared" ca="1" si="2"/>
        <v>11922.384812455524</v>
      </c>
    </row>
    <row r="54" spans="2:7" ht="12.45" hidden="1" x14ac:dyDescent="0.25">
      <c r="B54" s="3">
        <f t="shared" ca="1" si="1"/>
        <v>0</v>
      </c>
      <c r="C54" s="1">
        <v>41</v>
      </c>
      <c r="D54" s="6">
        <f t="shared" ca="1" si="3"/>
        <v>11922.384812455524</v>
      </c>
      <c r="E54" s="2">
        <f t="shared" ca="1" si="4"/>
        <v>176.3859670883831</v>
      </c>
      <c r="F54" s="2">
        <f t="shared" ca="1" si="0"/>
        <v>596.11924062277626</v>
      </c>
      <c r="G54" s="2">
        <f t="shared" ca="1" si="2"/>
        <v>11502.651538921131</v>
      </c>
    </row>
    <row r="55" spans="2:7" ht="12.45" hidden="1" x14ac:dyDescent="0.25">
      <c r="B55" s="3">
        <f t="shared" ca="1" si="1"/>
        <v>0</v>
      </c>
      <c r="C55" s="1">
        <v>42</v>
      </c>
      <c r="D55" s="6">
        <f t="shared" ca="1" si="3"/>
        <v>11502.651538921131</v>
      </c>
      <c r="E55" s="2">
        <f t="shared" ca="1" si="4"/>
        <v>170.17621454842219</v>
      </c>
      <c r="F55" s="2">
        <f t="shared" ca="1" si="0"/>
        <v>575.13257694605659</v>
      </c>
      <c r="G55" s="2">
        <f t="shared" ca="1" si="2"/>
        <v>11097.695176523497</v>
      </c>
    </row>
    <row r="56" spans="2:7" ht="12.45" hidden="1" x14ac:dyDescent="0.25">
      <c r="B56" s="3">
        <f t="shared" ca="1" si="1"/>
        <v>0</v>
      </c>
      <c r="C56" s="1">
        <v>43</v>
      </c>
      <c r="D56" s="6">
        <f t="shared" ca="1" si="3"/>
        <v>11097.695176523497</v>
      </c>
      <c r="E56" s="2">
        <f t="shared" ca="1" si="4"/>
        <v>164.18507932390926</v>
      </c>
      <c r="F56" s="2">
        <f t="shared" ca="1" si="0"/>
        <v>554.8847588261749</v>
      </c>
      <c r="G56" s="2">
        <f t="shared" ca="1" si="2"/>
        <v>10706.995497021233</v>
      </c>
    </row>
    <row r="57" spans="2:7" ht="12.45" hidden="1" x14ac:dyDescent="0.25">
      <c r="B57" s="3">
        <f t="shared" ca="1" si="1"/>
        <v>0</v>
      </c>
      <c r="C57" s="1">
        <v>44</v>
      </c>
      <c r="D57" s="6">
        <f t="shared" ca="1" si="3"/>
        <v>10706.995497021233</v>
      </c>
      <c r="E57" s="2">
        <f t="shared" ca="1" si="4"/>
        <v>158.40486488743741</v>
      </c>
      <c r="F57" s="2">
        <f t="shared" ca="1" si="0"/>
        <v>535.34977485106162</v>
      </c>
      <c r="G57" s="2">
        <f t="shared" ca="1" si="2"/>
        <v>10330.050587057609</v>
      </c>
    </row>
    <row r="58" spans="2:7" ht="12.45" hidden="1" x14ac:dyDescent="0.25">
      <c r="B58" s="3">
        <f t="shared" ca="1" si="1"/>
        <v>0</v>
      </c>
      <c r="C58" s="1">
        <v>45</v>
      </c>
      <c r="D58" s="6">
        <f t="shared" ca="1" si="3"/>
        <v>10330.050587057609</v>
      </c>
      <c r="E58" s="2">
        <f t="shared" ca="1" si="4"/>
        <v>152.82814567153724</v>
      </c>
      <c r="F58" s="2">
        <f t="shared" ca="1" si="0"/>
        <v>516.50252935288052</v>
      </c>
      <c r="G58" s="2">
        <f t="shared" ca="1" si="2"/>
        <v>9966.3762033762669</v>
      </c>
    </row>
    <row r="59" spans="2:7" ht="12.45" hidden="1" x14ac:dyDescent="0.25">
      <c r="B59" s="3">
        <f t="shared" ca="1" si="1"/>
        <v>0</v>
      </c>
      <c r="C59" s="1">
        <v>46</v>
      </c>
      <c r="D59" s="6">
        <f t="shared" ca="1" si="3"/>
        <v>9966.3762033762669</v>
      </c>
      <c r="E59" s="2">
        <f t="shared" ca="1" si="4"/>
        <v>147.44775752940228</v>
      </c>
      <c r="F59" s="2">
        <f t="shared" ca="1" si="0"/>
        <v>498.31881016881334</v>
      </c>
      <c r="G59" s="2">
        <f t="shared" ca="1" si="2"/>
        <v>9615.5051507368553</v>
      </c>
    </row>
    <row r="60" spans="2:7" ht="12.45" hidden="1" x14ac:dyDescent="0.25">
      <c r="B60" s="3">
        <f t="shared" ca="1" si="1"/>
        <v>0</v>
      </c>
      <c r="C60" s="1">
        <v>47</v>
      </c>
      <c r="D60" s="6">
        <f t="shared" ca="1" si="3"/>
        <v>9615.5051507368553</v>
      </c>
      <c r="E60" s="2">
        <f t="shared" ca="1" si="4"/>
        <v>142.25678853144936</v>
      </c>
      <c r="F60" s="2">
        <f t="shared" ca="1" si="0"/>
        <v>480.77525753684279</v>
      </c>
      <c r="G60" s="2">
        <f t="shared" ca="1" si="2"/>
        <v>9276.9866817314614</v>
      </c>
    </row>
    <row r="61" spans="2:7" ht="12.45" hidden="1" x14ac:dyDescent="0.25">
      <c r="B61" s="3">
        <f t="shared" ca="1" si="1"/>
        <v>0</v>
      </c>
      <c r="C61" s="1">
        <v>48</v>
      </c>
      <c r="D61" s="6">
        <f t="shared" ca="1" si="3"/>
        <v>9276.9866817314614</v>
      </c>
      <c r="E61" s="2">
        <f t="shared" ca="1" si="4"/>
        <v>137.24857008589012</v>
      </c>
      <c r="F61" s="2">
        <f t="shared" ca="1" si="0"/>
        <v>463.84933408657309</v>
      </c>
      <c r="G61" s="2">
        <f t="shared" ca="1" si="2"/>
        <v>8950.3859177307786</v>
      </c>
    </row>
    <row r="62" spans="2:7" ht="12.45" hidden="1" x14ac:dyDescent="0.25">
      <c r="B62" s="3">
        <f t="shared" ca="1" si="1"/>
        <v>0</v>
      </c>
      <c r="C62" s="1">
        <v>49</v>
      </c>
      <c r="D62" s="6">
        <f t="shared" ca="1" si="3"/>
        <v>8950.3859177307786</v>
      </c>
      <c r="E62" s="2">
        <f t="shared" ca="1" si="4"/>
        <v>132.41666837190741</v>
      </c>
      <c r="F62" s="2">
        <f t="shared" ca="1" si="0"/>
        <v>447.51929588653894</v>
      </c>
      <c r="G62" s="2">
        <f t="shared" ca="1" si="2"/>
        <v>8635.2832902161463</v>
      </c>
    </row>
    <row r="63" spans="2:7" ht="12.45" hidden="1" x14ac:dyDescent="0.25">
      <c r="B63" s="3">
        <f t="shared" ca="1" si="1"/>
        <v>0</v>
      </c>
      <c r="C63" s="1">
        <v>50</v>
      </c>
      <c r="D63" s="6">
        <f t="shared" ca="1" si="3"/>
        <v>8635.2832902161463</v>
      </c>
      <c r="E63" s="2">
        <f t="shared" ca="1" si="4"/>
        <v>127.75487607443064</v>
      </c>
      <c r="F63" s="2">
        <f t="shared" ca="1" si="0"/>
        <v>431.76416451080735</v>
      </c>
      <c r="G63" s="2">
        <f t="shared" ca="1" si="2"/>
        <v>8331.2740017797696</v>
      </c>
    </row>
    <row r="64" spans="2:7" ht="12.45" hidden="1" x14ac:dyDescent="0.25">
      <c r="B64" s="3">
        <f t="shared" ca="1" si="1"/>
        <v>0</v>
      </c>
      <c r="C64" s="1">
        <v>51</v>
      </c>
      <c r="D64" s="6">
        <f t="shared" ca="1" si="3"/>
        <v>8331.2740017797696</v>
      </c>
      <c r="E64" s="2">
        <f t="shared" ca="1" si="4"/>
        <v>123.25720440989247</v>
      </c>
      <c r="F64" s="2">
        <f t="shared" ca="1" si="0"/>
        <v>416.56370008898853</v>
      </c>
      <c r="G64" s="2">
        <f t="shared" ca="1" si="2"/>
        <v>8037.9675061006737</v>
      </c>
    </row>
    <row r="65" spans="2:7" ht="12.45" hidden="1" x14ac:dyDescent="0.25">
      <c r="B65" s="3">
        <f t="shared" ca="1" si="1"/>
        <v>0</v>
      </c>
      <c r="C65" s="1">
        <v>52</v>
      </c>
      <c r="D65" s="6">
        <f t="shared" ca="1" si="3"/>
        <v>8037.9675061006737</v>
      </c>
      <c r="E65" s="2">
        <f t="shared" ca="1" si="4"/>
        <v>118.9178754327223</v>
      </c>
      <c r="F65" s="2">
        <f t="shared" ca="1" si="0"/>
        <v>401.89837530503371</v>
      </c>
      <c r="G65" s="2">
        <f t="shared" ca="1" si="2"/>
        <v>7754.9870062283626</v>
      </c>
    </row>
    <row r="66" spans="2:7" ht="12.45" hidden="1" x14ac:dyDescent="0.25">
      <c r="B66" s="3">
        <f t="shared" ca="1" si="1"/>
        <v>0</v>
      </c>
      <c r="C66" s="1">
        <v>53</v>
      </c>
      <c r="D66" s="6">
        <f ca="1">G65</f>
        <v>7754.9870062283626</v>
      </c>
      <c r="E66" s="2">
        <f ca="1">D66*$D$5/$D$6*$D$7</f>
        <v>114.73131461269357</v>
      </c>
      <c r="F66" s="2">
        <f t="shared" ca="1" si="0"/>
        <v>387.74935031141814</v>
      </c>
      <c r="G66" s="2">
        <f t="shared" ca="1" si="2"/>
        <v>7481.9689705296378</v>
      </c>
    </row>
    <row r="67" spans="2:7" ht="12.45" hidden="1" x14ac:dyDescent="0.25">
      <c r="B67" s="3">
        <f t="shared" ca="1" si="1"/>
        <v>0</v>
      </c>
      <c r="C67" s="1">
        <v>54</v>
      </c>
      <c r="D67" s="6">
        <f t="shared" ref="D67:D85" ca="1" si="5">G66</f>
        <v>7481.9689705296378</v>
      </c>
      <c r="E67" s="2">
        <f t="shared" ca="1" si="4"/>
        <v>110.69214367358917</v>
      </c>
      <c r="F67" s="2">
        <f t="shared" ca="1" si="0"/>
        <v>374.09844852648189</v>
      </c>
      <c r="G67" s="2">
        <f t="shared" ca="1" si="2"/>
        <v>7218.5626656767454</v>
      </c>
    </row>
    <row r="68" spans="2:7" ht="12.45" hidden="1" x14ac:dyDescent="0.25">
      <c r="B68" s="3">
        <f t="shared" ca="1" si="1"/>
        <v>0</v>
      </c>
      <c r="C68" s="1">
        <v>55</v>
      </c>
      <c r="D68" s="6">
        <f t="shared" ca="1" si="5"/>
        <v>7218.5626656767454</v>
      </c>
      <c r="E68" s="2">
        <f t="shared" ca="1" si="4"/>
        <v>106.79517368398473</v>
      </c>
      <c r="F68" s="2">
        <f t="shared" ca="1" si="0"/>
        <v>360.92813328383727</v>
      </c>
      <c r="G68" s="2">
        <f t="shared" ca="1" si="2"/>
        <v>6964.4297060768931</v>
      </c>
    </row>
    <row r="69" spans="2:7" ht="12.45" hidden="1" x14ac:dyDescent="0.25">
      <c r="B69" s="3">
        <f t="shared" ca="1" si="1"/>
        <v>0</v>
      </c>
      <c r="C69" s="1">
        <v>56</v>
      </c>
      <c r="D69" s="6">
        <f t="shared" ca="1" si="5"/>
        <v>6964.4297060768931</v>
      </c>
      <c r="E69" s="2">
        <f t="shared" ca="1" si="4"/>
        <v>103.03539839127458</v>
      </c>
      <c r="F69" s="2">
        <f t="shared" ca="1" si="0"/>
        <v>348.2214853038447</v>
      </c>
      <c r="G69" s="2">
        <f t="shared" ca="1" si="2"/>
        <v>6719.2436191643228</v>
      </c>
    </row>
    <row r="70" spans="2:7" ht="12.45" hidden="1" x14ac:dyDescent="0.25">
      <c r="B70" s="3">
        <f t="shared" ca="1" si="1"/>
        <v>0</v>
      </c>
      <c r="C70" s="1">
        <v>57</v>
      </c>
      <c r="D70" s="6">
        <f t="shared" ca="1" si="5"/>
        <v>6719.2436191643228</v>
      </c>
      <c r="E70" s="2">
        <f t="shared" ca="1" si="4"/>
        <v>99.407987790376282</v>
      </c>
      <c r="F70" s="2">
        <f t="shared" ca="1" si="0"/>
        <v>335.96218095821615</v>
      </c>
      <c r="G70" s="2">
        <f t="shared" ca="1" si="2"/>
        <v>6482.6894259964829</v>
      </c>
    </row>
    <row r="71" spans="2:7" ht="12.45" hidden="1" x14ac:dyDescent="0.25">
      <c r="B71" s="3">
        <f t="shared" ca="1" si="1"/>
        <v>0</v>
      </c>
      <c r="C71" s="1">
        <v>58</v>
      </c>
      <c r="D71" s="6">
        <f t="shared" ca="1" si="5"/>
        <v>6482.6894259964829</v>
      </c>
      <c r="E71" s="2">
        <f t="shared" ca="1" si="4"/>
        <v>95.908281918852069</v>
      </c>
      <c r="F71" s="2">
        <f t="shared" ca="1" si="0"/>
        <v>324.13447129982416</v>
      </c>
      <c r="G71" s="2">
        <f t="shared" ca="1" si="2"/>
        <v>6254.4632366155111</v>
      </c>
    </row>
    <row r="72" spans="2:7" ht="12.45" hidden="1" x14ac:dyDescent="0.25">
      <c r="B72" s="3">
        <f t="shared" ca="1" si="1"/>
        <v>0</v>
      </c>
      <c r="C72" s="1">
        <v>59</v>
      </c>
      <c r="D72" s="6">
        <f t="shared" ca="1" si="5"/>
        <v>6254.4632366155111</v>
      </c>
      <c r="E72" s="2">
        <f t="shared" ca="1" si="4"/>
        <v>92.531784870476045</v>
      </c>
      <c r="F72" s="2">
        <f t="shared" ca="1" si="0"/>
        <v>312.72316183077555</v>
      </c>
      <c r="G72" s="2">
        <f t="shared" ca="1" si="2"/>
        <v>6034.2718596552113</v>
      </c>
    </row>
    <row r="73" spans="2:7" ht="12.45" hidden="1" x14ac:dyDescent="0.25">
      <c r="B73" s="3">
        <f t="shared" ca="1" si="1"/>
        <v>0</v>
      </c>
      <c r="C73" s="1">
        <v>60</v>
      </c>
      <c r="D73" s="6">
        <f t="shared" ca="1" si="5"/>
        <v>6034.2718596552113</v>
      </c>
      <c r="E73" s="2">
        <f t="shared" ca="1" si="4"/>
        <v>89.274159019556535</v>
      </c>
      <c r="F73" s="2">
        <f t="shared" ca="1" si="0"/>
        <v>301.71359298276059</v>
      </c>
      <c r="G73" s="2">
        <f t="shared" ca="1" si="2"/>
        <v>5821.8324256920068</v>
      </c>
    </row>
    <row r="74" spans="2:7" ht="12.45" hidden="1" x14ac:dyDescent="0.25">
      <c r="B74" s="3">
        <f t="shared" ca="1" si="1"/>
        <v>0</v>
      </c>
      <c r="C74" s="1">
        <v>61</v>
      </c>
      <c r="D74" s="6">
        <f t="shared" ca="1" si="5"/>
        <v>5821.8324256920068</v>
      </c>
      <c r="E74" s="2">
        <f t="shared" ca="1" si="4"/>
        <v>86.131219448594067</v>
      </c>
      <c r="F74" s="2">
        <f t="shared" ca="1" si="0"/>
        <v>291.09162128460036</v>
      </c>
      <c r="G74" s="2">
        <f t="shared" ca="1" si="2"/>
        <v>5616.8720238560009</v>
      </c>
    </row>
    <row r="75" spans="2:7" ht="12.45" hidden="1" x14ac:dyDescent="0.25">
      <c r="B75" s="3">
        <f t="shared" ca="1" si="1"/>
        <v>0</v>
      </c>
      <c r="C75" s="1">
        <v>62</v>
      </c>
      <c r="D75" s="6">
        <f t="shared" ca="1" si="5"/>
        <v>5616.8720238560009</v>
      </c>
      <c r="E75" s="2">
        <f t="shared" ca="1" si="4"/>
        <v>83.098928572116179</v>
      </c>
      <c r="F75" s="2">
        <f t="shared" ca="1" si="0"/>
        <v>280.84360119280007</v>
      </c>
      <c r="G75" s="2">
        <f t="shared" ca="1" si="2"/>
        <v>5419.1273512353173</v>
      </c>
    </row>
    <row r="76" spans="2:7" ht="12.45" hidden="1" x14ac:dyDescent="0.25">
      <c r="B76" s="3">
        <f t="shared" ca="1" si="1"/>
        <v>0</v>
      </c>
      <c r="C76" s="1">
        <v>63</v>
      </c>
      <c r="D76" s="6">
        <f t="shared" ca="1" si="5"/>
        <v>5419.1273512353173</v>
      </c>
      <c r="E76" s="2">
        <f t="shared" ca="1" si="4"/>
        <v>80.173390949782771</v>
      </c>
      <c r="F76" s="2">
        <f t="shared" ca="1" si="0"/>
        <v>270.95636756176589</v>
      </c>
      <c r="G76" s="2">
        <f t="shared" ca="1" si="2"/>
        <v>5228.3443746233343</v>
      </c>
    </row>
    <row r="77" spans="2:7" ht="12.45" hidden="1" x14ac:dyDescent="0.25">
      <c r="B77" s="3">
        <f t="shared" ca="1" si="1"/>
        <v>0</v>
      </c>
      <c r="C77" s="1">
        <v>64</v>
      </c>
      <c r="D77" s="6">
        <f t="shared" ca="1" si="5"/>
        <v>5228.3443746233343</v>
      </c>
      <c r="E77" s="2">
        <f t="shared" ca="1" si="4"/>
        <v>77.350848282098639</v>
      </c>
      <c r="F77" s="2">
        <f t="shared" ca="1" si="0"/>
        <v>261.41721873116671</v>
      </c>
      <c r="G77" s="2">
        <f t="shared" ca="1" si="2"/>
        <v>5044.2780041742662</v>
      </c>
    </row>
    <row r="78" spans="2:7" ht="12.45" hidden="1" x14ac:dyDescent="0.25">
      <c r="B78" s="3">
        <f t="shared" ca="1" si="1"/>
        <v>0</v>
      </c>
      <c r="C78" s="1">
        <v>65</v>
      </c>
      <c r="D78" s="6">
        <f t="shared" ca="1" si="5"/>
        <v>5044.2780041742662</v>
      </c>
      <c r="E78" s="2">
        <f t="shared" ca="1" si="4"/>
        <v>74.627674582304209</v>
      </c>
      <c r="F78" s="2">
        <f t="shared" ref="F78:F81" ca="1" si="6">IF(SUM(D78,E78)&lt;50,SUM(D78,E78), IF(D78*5%&lt;50,50,D78*5%))</f>
        <v>252.21390020871331</v>
      </c>
      <c r="G78" s="2">
        <f t="shared" ca="1" si="2"/>
        <v>4866.6917785478572</v>
      </c>
    </row>
    <row r="79" spans="2:7" ht="12.45" hidden="1" x14ac:dyDescent="0.25">
      <c r="B79" s="3">
        <f t="shared" ref="B79:B142" ca="1" si="7">IF(G79&lt;=0,1,0)</f>
        <v>0</v>
      </c>
      <c r="C79" s="1">
        <v>66</v>
      </c>
      <c r="D79" s="6">
        <f t="shared" ca="1" si="5"/>
        <v>4866.6917785478572</v>
      </c>
      <c r="E79" s="2">
        <f t="shared" ca="1" si="4"/>
        <v>72.000371518242261</v>
      </c>
      <c r="F79" s="2">
        <f t="shared" ca="1" si="6"/>
        <v>243.33458892739287</v>
      </c>
      <c r="G79" s="2">
        <f t="shared" ref="G79:G85" ca="1" si="8">IF(SUM(D79+E79-F79)&gt;0,SUM(D79+E79-F79),0)</f>
        <v>4695.3575611387059</v>
      </c>
    </row>
    <row r="80" spans="2:7" ht="12.45" hidden="1" x14ac:dyDescent="0.25">
      <c r="B80" s="3">
        <f t="shared" ca="1" si="7"/>
        <v>0</v>
      </c>
      <c r="C80" s="1">
        <v>67</v>
      </c>
      <c r="D80" s="6">
        <f t="shared" ca="1" si="5"/>
        <v>4695.3575611387059</v>
      </c>
      <c r="E80" s="2">
        <f t="shared" ref="E80:E143" ca="1" si="9">D80*$D$5/$D$6*$D$7</f>
        <v>69.465563918216475</v>
      </c>
      <c r="F80" s="2">
        <f t="shared" ca="1" si="6"/>
        <v>234.7678780569353</v>
      </c>
      <c r="G80" s="2">
        <f t="shared" ca="1" si="8"/>
        <v>4530.0552469999875</v>
      </c>
    </row>
    <row r="81" spans="2:7" ht="12.45" hidden="1" x14ac:dyDescent="0.25">
      <c r="B81" s="3">
        <f t="shared" ca="1" si="7"/>
        <v>0</v>
      </c>
      <c r="C81" s="1">
        <v>68</v>
      </c>
      <c r="D81" s="6">
        <f t="shared" ca="1" si="5"/>
        <v>4530.0552469999875</v>
      </c>
      <c r="E81" s="2">
        <f t="shared" ca="1" si="9"/>
        <v>67.01999543506831</v>
      </c>
      <c r="F81" s="2">
        <f t="shared" ca="1" si="6"/>
        <v>226.50276234999939</v>
      </c>
      <c r="G81" s="2">
        <f t="shared" ca="1" si="8"/>
        <v>4370.5724800850567</v>
      </c>
    </row>
    <row r="82" spans="2:7" ht="12.45" hidden="1" x14ac:dyDescent="0.25">
      <c r="B82" s="3">
        <f t="shared" ca="1" si="7"/>
        <v>0</v>
      </c>
      <c r="C82" s="1">
        <v>69</v>
      </c>
      <c r="D82" s="6">
        <f t="shared" ca="1" si="5"/>
        <v>4370.5724800850567</v>
      </c>
      <c r="E82" s="2">
        <f t="shared" ca="1" si="9"/>
        <v>64.660524362902194</v>
      </c>
      <c r="F82" s="2">
        <f ca="1">IF(SUM(D82,E82)&lt;50,SUM(D82,E82), IF(D82*5%&lt;50,50,D82*5%))</f>
        <v>218.52862400425283</v>
      </c>
      <c r="G82" s="2">
        <f t="shared" ca="1" si="8"/>
        <v>4216.7043804437053</v>
      </c>
    </row>
    <row r="83" spans="2:7" ht="12.45" hidden="1" x14ac:dyDescent="0.25">
      <c r="B83" s="3">
        <f t="shared" ca="1" si="7"/>
        <v>0</v>
      </c>
      <c r="C83" s="1">
        <v>70</v>
      </c>
      <c r="D83" s="6">
        <f t="shared" ca="1" si="5"/>
        <v>4216.7043804437053</v>
      </c>
      <c r="E83" s="2">
        <f t="shared" ca="1" si="9"/>
        <v>62.384119601084961</v>
      </c>
      <c r="F83" s="2">
        <f t="shared" ref="F83:F85" ca="1" si="10">IF(SUM(D83,E83)&lt;50,SUM(D83,E83), IF(D83*5%&lt;50,50,D83*5%))</f>
        <v>210.83521902218527</v>
      </c>
      <c r="G83" s="2">
        <f t="shared" ca="1" si="8"/>
        <v>4068.2532810226053</v>
      </c>
    </row>
    <row r="84" spans="2:7" ht="12.45" hidden="1" x14ac:dyDescent="0.25">
      <c r="B84" s="3">
        <f t="shared" ca="1" si="7"/>
        <v>0</v>
      </c>
      <c r="C84" s="1">
        <v>71</v>
      </c>
      <c r="D84" s="6">
        <f t="shared" ca="1" si="5"/>
        <v>4068.2532810226053</v>
      </c>
      <c r="E84" s="2">
        <f t="shared" ca="1" si="9"/>
        <v>60.187856760334441</v>
      </c>
      <c r="F84" s="2">
        <f t="shared" ca="1" si="10"/>
        <v>203.41266405113026</v>
      </c>
      <c r="G84" s="2">
        <f t="shared" ca="1" si="8"/>
        <v>3925.0284737318098</v>
      </c>
    </row>
    <row r="85" spans="2:7" ht="12.45" hidden="1" x14ac:dyDescent="0.25">
      <c r="B85" s="3">
        <f t="shared" ca="1" si="7"/>
        <v>0</v>
      </c>
      <c r="C85" s="1">
        <v>72</v>
      </c>
      <c r="D85" s="6">
        <f t="shared" ca="1" si="5"/>
        <v>3925.0284737318098</v>
      </c>
      <c r="E85" s="2">
        <f t="shared" ca="1" si="9"/>
        <v>58.068914405895271</v>
      </c>
      <c r="F85" s="2">
        <f t="shared" ca="1" si="10"/>
        <v>196.2514236865905</v>
      </c>
      <c r="G85" s="2">
        <f t="shared" ca="1" si="8"/>
        <v>3786.8459644511145</v>
      </c>
    </row>
    <row r="86" spans="2:7" ht="12.45" hidden="1" x14ac:dyDescent="0.25">
      <c r="B86" s="3">
        <f t="shared" ca="1" si="7"/>
        <v>0</v>
      </c>
      <c r="C86" s="1">
        <v>73</v>
      </c>
      <c r="D86" s="6">
        <f t="shared" ref="D86:D149" ca="1" si="11">G85</f>
        <v>3786.8459644511145</v>
      </c>
      <c r="E86" s="2">
        <f t="shared" ca="1" si="9"/>
        <v>56.024570432975395</v>
      </c>
      <c r="F86" s="2">
        <f t="shared" ref="F86:F149" ca="1" si="12">IF(SUM(D86,E86)&lt;50,SUM(D86,E86), IF(D86*5%&lt;50,50,D86*5%))</f>
        <v>189.34229822255574</v>
      </c>
      <c r="G86" s="2">
        <f t="shared" ref="G86:G149" ca="1" si="13">IF(SUM(D86+E86-F86)&gt;0,SUM(D86+E86-F86),0)</f>
        <v>3653.5282366615343</v>
      </c>
    </row>
    <row r="87" spans="2:7" ht="12.45" hidden="1" x14ac:dyDescent="0.25">
      <c r="B87" s="3">
        <f t="shared" ca="1" si="7"/>
        <v>0</v>
      </c>
      <c r="C87" s="1">
        <v>74</v>
      </c>
      <c r="D87" s="6">
        <f t="shared" ca="1" si="11"/>
        <v>3653.5282366615343</v>
      </c>
      <c r="E87" s="2">
        <f t="shared" ca="1" si="9"/>
        <v>54.052198569787073</v>
      </c>
      <c r="F87" s="2">
        <f t="shared" ca="1" si="12"/>
        <v>182.67641183307671</v>
      </c>
      <c r="G87" s="2">
        <f t="shared" ca="1" si="13"/>
        <v>3524.9040233982446</v>
      </c>
    </row>
    <row r="88" spans="2:7" ht="12.45" hidden="1" x14ac:dyDescent="0.25">
      <c r="B88" s="3">
        <f t="shared" ca="1" si="7"/>
        <v>0</v>
      </c>
      <c r="C88" s="1">
        <v>75</v>
      </c>
      <c r="D88" s="6">
        <f t="shared" ca="1" si="11"/>
        <v>3524.9040233982446</v>
      </c>
      <c r="E88" s="2">
        <f t="shared" ca="1" si="9"/>
        <v>52.149265003700066</v>
      </c>
      <c r="F88" s="2">
        <f t="shared" ca="1" si="12"/>
        <v>176.24520116991224</v>
      </c>
      <c r="G88" s="2">
        <f t="shared" ca="1" si="13"/>
        <v>3400.8080872320324</v>
      </c>
    </row>
    <row r="89" spans="2:7" ht="12.45" hidden="1" x14ac:dyDescent="0.25">
      <c r="B89" s="3">
        <f t="shared" ca="1" si="7"/>
        <v>0</v>
      </c>
      <c r="C89" s="1">
        <v>76</v>
      </c>
      <c r="D89" s="6">
        <f t="shared" ca="1" si="11"/>
        <v>3400.8080872320324</v>
      </c>
      <c r="E89" s="2">
        <f t="shared" ca="1" si="9"/>
        <v>50.313325126172536</v>
      </c>
      <c r="F89" s="2">
        <f t="shared" ca="1" si="12"/>
        <v>170.04040436160165</v>
      </c>
      <c r="G89" s="2">
        <f t="shared" ca="1" si="13"/>
        <v>3281.0810079966031</v>
      </c>
    </row>
    <row r="90" spans="2:7" ht="12.45" hidden="1" x14ac:dyDescent="0.25">
      <c r="B90" s="3">
        <f t="shared" ca="1" si="7"/>
        <v>0</v>
      </c>
      <c r="C90" s="1">
        <v>77</v>
      </c>
      <c r="D90" s="6">
        <f t="shared" ca="1" si="11"/>
        <v>3281.0810079966031</v>
      </c>
      <c r="E90" s="2">
        <f t="shared" ca="1" si="9"/>
        <v>48.542020392278509</v>
      </c>
      <c r="F90" s="2">
        <f t="shared" ca="1" si="12"/>
        <v>164.05405039983017</v>
      </c>
      <c r="G90" s="2">
        <f t="shared" ca="1" si="13"/>
        <v>3165.5689779890517</v>
      </c>
    </row>
    <row r="91" spans="2:7" ht="12.45" hidden="1" x14ac:dyDescent="0.25">
      <c r="B91" s="3">
        <f t="shared" ca="1" si="7"/>
        <v>0</v>
      </c>
      <c r="C91" s="1">
        <v>78</v>
      </c>
      <c r="D91" s="6">
        <f t="shared" ca="1" si="11"/>
        <v>3165.5689779890517</v>
      </c>
      <c r="E91" s="2">
        <f t="shared" ca="1" si="9"/>
        <v>46.833075290796927</v>
      </c>
      <c r="F91" s="2">
        <f t="shared" ca="1" si="12"/>
        <v>158.2784488994526</v>
      </c>
      <c r="G91" s="2">
        <f t="shared" ca="1" si="13"/>
        <v>3054.123604380396</v>
      </c>
    </row>
    <row r="92" spans="2:7" ht="12.45" hidden="1" x14ac:dyDescent="0.25">
      <c r="B92" s="3">
        <f t="shared" ca="1" si="7"/>
        <v>0</v>
      </c>
      <c r="C92" s="1">
        <v>79</v>
      </c>
      <c r="D92" s="6">
        <f t="shared" ca="1" si="11"/>
        <v>3054.123604380396</v>
      </c>
      <c r="E92" s="2">
        <f t="shared" ca="1" si="9"/>
        <v>45.18429442097024</v>
      </c>
      <c r="F92" s="2">
        <f t="shared" ca="1" si="12"/>
        <v>152.70618021901981</v>
      </c>
      <c r="G92" s="2">
        <f t="shared" ca="1" si="13"/>
        <v>2946.6017185823466</v>
      </c>
    </row>
    <row r="93" spans="2:7" ht="12.45" hidden="1" x14ac:dyDescent="0.25">
      <c r="B93" s="3">
        <f t="shared" ca="1" si="7"/>
        <v>0</v>
      </c>
      <c r="C93" s="1">
        <v>80</v>
      </c>
      <c r="D93" s="6">
        <f t="shared" ca="1" si="11"/>
        <v>2946.6017185823466</v>
      </c>
      <c r="E93" s="2">
        <f t="shared" ca="1" si="9"/>
        <v>43.593559672177179</v>
      </c>
      <c r="F93" s="2">
        <f t="shared" ca="1" si="12"/>
        <v>147.33008592911733</v>
      </c>
      <c r="G93" s="2">
        <f t="shared" ca="1" si="13"/>
        <v>2842.8651923254065</v>
      </c>
    </row>
    <row r="94" spans="2:7" ht="12.45" hidden="1" x14ac:dyDescent="0.25">
      <c r="B94" s="3">
        <f t="shared" ca="1" si="7"/>
        <v>0</v>
      </c>
      <c r="C94" s="1">
        <v>81</v>
      </c>
      <c r="D94" s="6">
        <f t="shared" ca="1" si="11"/>
        <v>2842.8651923254065</v>
      </c>
      <c r="E94" s="2">
        <f t="shared" ca="1" si="9"/>
        <v>42.05882750289642</v>
      </c>
      <c r="F94" s="2">
        <f t="shared" ca="1" si="12"/>
        <v>142.14325961627034</v>
      </c>
      <c r="G94" s="2">
        <f t="shared" ca="1" si="13"/>
        <v>2742.7807602120324</v>
      </c>
    </row>
    <row r="95" spans="2:7" ht="12.45" hidden="1" x14ac:dyDescent="0.25">
      <c r="B95" s="3">
        <f t="shared" ca="1" si="7"/>
        <v>0</v>
      </c>
      <c r="C95" s="1">
        <v>82</v>
      </c>
      <c r="D95" s="6">
        <f t="shared" ca="1" si="11"/>
        <v>2742.7807602120324</v>
      </c>
      <c r="E95" s="2">
        <f t="shared" ca="1" si="9"/>
        <v>40.578126315465681</v>
      </c>
      <c r="F95" s="2">
        <f t="shared" ca="1" si="12"/>
        <v>137.13903801060164</v>
      </c>
      <c r="G95" s="2">
        <f t="shared" ca="1" si="13"/>
        <v>2646.2198485168965</v>
      </c>
    </row>
    <row r="96" spans="2:7" ht="12.45" hidden="1" x14ac:dyDescent="0.25">
      <c r="B96" s="3">
        <f t="shared" ca="1" si="7"/>
        <v>0</v>
      </c>
      <c r="C96" s="1">
        <v>83</v>
      </c>
      <c r="D96" s="6">
        <f t="shared" ca="1" si="11"/>
        <v>2646.2198485168965</v>
      </c>
      <c r="E96" s="2">
        <f t="shared" ca="1" si="9"/>
        <v>39.149553923263674</v>
      </c>
      <c r="F96" s="2">
        <f t="shared" ca="1" si="12"/>
        <v>132.31099242584483</v>
      </c>
      <c r="G96" s="2">
        <f t="shared" ca="1" si="13"/>
        <v>2553.0584100143155</v>
      </c>
    </row>
    <row r="97" spans="2:7" ht="12.45" hidden="1" x14ac:dyDescent="0.25">
      <c r="B97" s="3">
        <f t="shared" ca="1" si="7"/>
        <v>0</v>
      </c>
      <c r="C97" s="1">
        <v>84</v>
      </c>
      <c r="D97" s="6">
        <f t="shared" ca="1" si="11"/>
        <v>2553.0584100143155</v>
      </c>
      <c r="E97" s="2">
        <f t="shared" ca="1" si="9"/>
        <v>37.771275107061108</v>
      </c>
      <c r="F97" s="2">
        <f t="shared" ca="1" si="12"/>
        <v>127.65292050071578</v>
      </c>
      <c r="G97" s="2">
        <f t="shared" ca="1" si="13"/>
        <v>2463.1767646206608</v>
      </c>
    </row>
    <row r="98" spans="2:7" ht="12.45" hidden="1" x14ac:dyDescent="0.25">
      <c r="B98" s="3">
        <f t="shared" ca="1" si="7"/>
        <v>0</v>
      </c>
      <c r="C98" s="1">
        <v>85</v>
      </c>
      <c r="D98" s="6">
        <f t="shared" ca="1" si="11"/>
        <v>2463.1767646206608</v>
      </c>
      <c r="E98" s="2">
        <f t="shared" ca="1" si="9"/>
        <v>36.441519257401559</v>
      </c>
      <c r="F98" s="2">
        <f t="shared" ca="1" si="12"/>
        <v>123.15883823103304</v>
      </c>
      <c r="G98" s="2">
        <f t="shared" ca="1" si="13"/>
        <v>2376.4594456470295</v>
      </c>
    </row>
    <row r="99" spans="2:7" ht="12.45" hidden="1" x14ac:dyDescent="0.25">
      <c r="B99" s="3">
        <f t="shared" ca="1" si="7"/>
        <v>0</v>
      </c>
      <c r="C99" s="1">
        <v>86</v>
      </c>
      <c r="D99" s="6">
        <f t="shared" ca="1" si="11"/>
        <v>2376.4594456470295</v>
      </c>
      <c r="E99" s="2">
        <f t="shared" ca="1" si="9"/>
        <v>35.158578099983451</v>
      </c>
      <c r="F99" s="2">
        <f t="shared" ca="1" si="12"/>
        <v>118.82297228235149</v>
      </c>
      <c r="G99" s="2">
        <f t="shared" ca="1" si="13"/>
        <v>2292.7950514646614</v>
      </c>
    </row>
    <row r="100" spans="2:7" ht="12.45" hidden="1" x14ac:dyDescent="0.25">
      <c r="B100" s="3">
        <f t="shared" ca="1" si="7"/>
        <v>0</v>
      </c>
      <c r="C100" s="1">
        <v>87</v>
      </c>
      <c r="D100" s="6">
        <f t="shared" ca="1" si="11"/>
        <v>2292.7950514646614</v>
      </c>
      <c r="E100" s="2">
        <f t="shared" ca="1" si="9"/>
        <v>33.920803501121014</v>
      </c>
      <c r="F100" s="2">
        <f t="shared" ca="1" si="12"/>
        <v>114.63975257323307</v>
      </c>
      <c r="G100" s="2">
        <f t="shared" ca="1" si="13"/>
        <v>2212.0761023925493</v>
      </c>
    </row>
    <row r="101" spans="2:7" ht="12.45" hidden="1" x14ac:dyDescent="0.25">
      <c r="B101" s="3">
        <f t="shared" ca="1" si="7"/>
        <v>0</v>
      </c>
      <c r="C101" s="1">
        <v>88</v>
      </c>
      <c r="D101" s="6">
        <f t="shared" ca="1" si="11"/>
        <v>2212.0761023925493</v>
      </c>
      <c r="E101" s="2">
        <f t="shared" ca="1" si="9"/>
        <v>32.726605350465114</v>
      </c>
      <c r="F101" s="2">
        <f t="shared" ca="1" si="12"/>
        <v>110.60380511962747</v>
      </c>
      <c r="G101" s="2">
        <f t="shared" ca="1" si="13"/>
        <v>2134.1989026233869</v>
      </c>
    </row>
    <row r="102" spans="2:7" ht="12.45" hidden="1" x14ac:dyDescent="0.25">
      <c r="B102" s="3">
        <f t="shared" ca="1" si="7"/>
        <v>0</v>
      </c>
      <c r="C102" s="1">
        <v>89</v>
      </c>
      <c r="D102" s="6">
        <f t="shared" ca="1" si="11"/>
        <v>2134.1989026233869</v>
      </c>
      <c r="E102" s="2">
        <f t="shared" ca="1" si="9"/>
        <v>31.574449518263805</v>
      </c>
      <c r="F102" s="2">
        <f t="shared" ca="1" si="12"/>
        <v>106.70994513116935</v>
      </c>
      <c r="G102" s="2">
        <f t="shared" ca="1" si="13"/>
        <v>2059.0634070104816</v>
      </c>
    </row>
    <row r="103" spans="2:7" ht="12.45" hidden="1" x14ac:dyDescent="0.25">
      <c r="B103" s="3">
        <f t="shared" ca="1" si="7"/>
        <v>0</v>
      </c>
      <c r="C103" s="1">
        <v>90</v>
      </c>
      <c r="D103" s="6">
        <f t="shared" ca="1" si="11"/>
        <v>2059.0634070104816</v>
      </c>
      <c r="E103" s="2">
        <f t="shared" ca="1" si="9"/>
        <v>30.46285588453863</v>
      </c>
      <c r="F103" s="2">
        <f t="shared" ca="1" si="12"/>
        <v>102.95317035052409</v>
      </c>
      <c r="G103" s="2">
        <f t="shared" ca="1" si="13"/>
        <v>1986.5730925444964</v>
      </c>
    </row>
    <row r="104" spans="2:7" ht="12.45" hidden="1" x14ac:dyDescent="0.25">
      <c r="B104" s="3">
        <f t="shared" ca="1" si="7"/>
        <v>0</v>
      </c>
      <c r="C104" s="1">
        <v>91</v>
      </c>
      <c r="D104" s="6">
        <f t="shared" ca="1" si="11"/>
        <v>1986.5730925444964</v>
      </c>
      <c r="E104" s="2">
        <f t="shared" ca="1" si="9"/>
        <v>29.390396437644604</v>
      </c>
      <c r="F104" s="2">
        <f t="shared" ca="1" si="12"/>
        <v>99.328654627224822</v>
      </c>
      <c r="G104" s="2">
        <f t="shared" ca="1" si="13"/>
        <v>1916.6348343549162</v>
      </c>
    </row>
    <row r="105" spans="2:7" ht="12.45" hidden="1" x14ac:dyDescent="0.25">
      <c r="B105" s="3">
        <f t="shared" ca="1" si="7"/>
        <v>0</v>
      </c>
      <c r="C105" s="1">
        <v>92</v>
      </c>
      <c r="D105" s="6">
        <f t="shared" ca="1" si="11"/>
        <v>1916.6348343549162</v>
      </c>
      <c r="E105" s="2">
        <f t="shared" ca="1" si="9"/>
        <v>28.355693439771361</v>
      </c>
      <c r="F105" s="2">
        <f t="shared" ca="1" si="12"/>
        <v>95.831741717745814</v>
      </c>
      <c r="G105" s="2">
        <f t="shared" ca="1" si="13"/>
        <v>1849.1587860769416</v>
      </c>
    </row>
    <row r="106" spans="2:7" ht="12.45" hidden="1" x14ac:dyDescent="0.25">
      <c r="B106" s="3">
        <f t="shared" ca="1" si="7"/>
        <v>0</v>
      </c>
      <c r="C106" s="1">
        <v>93</v>
      </c>
      <c r="D106" s="6">
        <f t="shared" ca="1" si="11"/>
        <v>1849.1587860769416</v>
      </c>
      <c r="E106" s="2">
        <f t="shared" ca="1" si="9"/>
        <v>27.357417657028726</v>
      </c>
      <c r="F106" s="2">
        <f t="shared" ca="1" si="12"/>
        <v>92.457939303847084</v>
      </c>
      <c r="G106" s="2">
        <f t="shared" ca="1" si="13"/>
        <v>1784.0582644301232</v>
      </c>
    </row>
    <row r="107" spans="2:7" ht="12.45" hidden="1" x14ac:dyDescent="0.25">
      <c r="B107" s="3">
        <f t="shared" ca="1" si="7"/>
        <v>0</v>
      </c>
      <c r="C107" s="1">
        <v>94</v>
      </c>
      <c r="D107" s="6">
        <f t="shared" ca="1" si="11"/>
        <v>1784.0582644301232</v>
      </c>
      <c r="E107" s="2">
        <f t="shared" ca="1" si="9"/>
        <v>26.394286651842918</v>
      </c>
      <c r="F107" s="2">
        <f t="shared" ca="1" si="12"/>
        <v>89.202913221506165</v>
      </c>
      <c r="G107" s="2">
        <f t="shared" ca="1" si="13"/>
        <v>1721.2496378604601</v>
      </c>
    </row>
    <row r="108" spans="2:7" ht="12.45" hidden="1" x14ac:dyDescent="0.25">
      <c r="B108" s="3">
        <f t="shared" ca="1" si="7"/>
        <v>0</v>
      </c>
      <c r="C108" s="1">
        <v>95</v>
      </c>
      <c r="D108" s="6">
        <f t="shared" ca="1" si="11"/>
        <v>1721.2496378604601</v>
      </c>
      <c r="E108" s="2">
        <f t="shared" ca="1" si="9"/>
        <v>25.465063135469819</v>
      </c>
      <c r="F108" s="2">
        <f t="shared" ca="1" si="12"/>
        <v>86.062481893023005</v>
      </c>
      <c r="G108" s="2">
        <f t="shared" ca="1" si="13"/>
        <v>1660.6522191029069</v>
      </c>
    </row>
    <row r="109" spans="2:7" ht="12.45" hidden="1" x14ac:dyDescent="0.25">
      <c r="B109" s="3">
        <f t="shared" ca="1" si="7"/>
        <v>0</v>
      </c>
      <c r="C109" s="1">
        <v>96</v>
      </c>
      <c r="D109" s="6">
        <f t="shared" ca="1" si="11"/>
        <v>1660.6522191029069</v>
      </c>
      <c r="E109" s="2">
        <f t="shared" ca="1" si="9"/>
        <v>24.568553378508756</v>
      </c>
      <c r="F109" s="2">
        <f t="shared" ca="1" si="12"/>
        <v>83.032610955145344</v>
      </c>
      <c r="G109" s="2">
        <f t="shared" ca="1" si="13"/>
        <v>1602.1881615262703</v>
      </c>
    </row>
    <row r="110" spans="2:7" ht="12.45" hidden="1" x14ac:dyDescent="0.25">
      <c r="B110" s="3">
        <f t="shared" ca="1" si="7"/>
        <v>0</v>
      </c>
      <c r="C110" s="1">
        <v>97</v>
      </c>
      <c r="D110" s="6">
        <f t="shared" ca="1" si="11"/>
        <v>1602.1881615262703</v>
      </c>
      <c r="E110" s="2">
        <f t="shared" ca="1" si="9"/>
        <v>23.703605677374956</v>
      </c>
      <c r="F110" s="2">
        <f t="shared" ca="1" si="12"/>
        <v>80.109408076313514</v>
      </c>
      <c r="G110" s="2">
        <f t="shared" ca="1" si="13"/>
        <v>1545.7823591273318</v>
      </c>
    </row>
    <row r="111" spans="2:7" ht="12.45" hidden="1" x14ac:dyDescent="0.25">
      <c r="B111" s="3">
        <f t="shared" ca="1" si="7"/>
        <v>0</v>
      </c>
      <c r="C111" s="1">
        <v>98</v>
      </c>
      <c r="D111" s="6">
        <f t="shared" ca="1" si="11"/>
        <v>1545.7823591273318</v>
      </c>
      <c r="E111" s="2">
        <f t="shared" ca="1" si="9"/>
        <v>22.869108874760528</v>
      </c>
      <c r="F111" s="2">
        <f t="shared" ca="1" si="12"/>
        <v>77.289117956366596</v>
      </c>
      <c r="G111" s="2">
        <f t="shared" ca="1" si="13"/>
        <v>1491.3623500457256</v>
      </c>
    </row>
    <row r="112" spans="2:7" ht="12.45" hidden="1" x14ac:dyDescent="0.25">
      <c r="B112" s="3">
        <f t="shared" ca="1" si="7"/>
        <v>0</v>
      </c>
      <c r="C112" s="1">
        <v>99</v>
      </c>
      <c r="D112" s="6">
        <f t="shared" ca="1" si="11"/>
        <v>1491.3623500457256</v>
      </c>
      <c r="E112" s="2">
        <f t="shared" ca="1" si="9"/>
        <v>22.063990932183337</v>
      </c>
      <c r="F112" s="2">
        <f t="shared" ca="1" si="12"/>
        <v>74.568117502286285</v>
      </c>
      <c r="G112" s="2">
        <f t="shared" ca="1" si="13"/>
        <v>1438.8582234756227</v>
      </c>
    </row>
    <row r="113" spans="2:7" ht="12.45" hidden="1" x14ac:dyDescent="0.25">
      <c r="B113" s="3">
        <f t="shared" ca="1" si="7"/>
        <v>0</v>
      </c>
      <c r="C113" s="1">
        <v>100</v>
      </c>
      <c r="D113" s="6">
        <f t="shared" ca="1" si="11"/>
        <v>1438.8582234756227</v>
      </c>
      <c r="E113" s="2">
        <f t="shared" ca="1" si="9"/>
        <v>21.287217552790032</v>
      </c>
      <c r="F113" s="2">
        <f t="shared" ca="1" si="12"/>
        <v>71.942911173781141</v>
      </c>
      <c r="G113" s="2">
        <f t="shared" ca="1" si="13"/>
        <v>1388.2025298546316</v>
      </c>
    </row>
    <row r="114" spans="2:7" ht="12.45" hidden="1" x14ac:dyDescent="0.25">
      <c r="B114" s="3">
        <f t="shared" ca="1" si="7"/>
        <v>0</v>
      </c>
      <c r="C114" s="1">
        <v>101</v>
      </c>
      <c r="D114" s="6">
        <f t="shared" ca="1" si="11"/>
        <v>1388.2025298546316</v>
      </c>
      <c r="E114" s="2">
        <f t="shared" ca="1" si="9"/>
        <v>20.537790852643866</v>
      </c>
      <c r="F114" s="2">
        <f t="shared" ca="1" si="12"/>
        <v>69.410126492731578</v>
      </c>
      <c r="G114" s="2">
        <f t="shared" ca="1" si="13"/>
        <v>1339.330194214544</v>
      </c>
    </row>
    <row r="115" spans="2:7" ht="12.45" hidden="1" x14ac:dyDescent="0.25">
      <c r="B115" s="3">
        <f t="shared" ca="1" si="7"/>
        <v>0</v>
      </c>
      <c r="C115" s="1">
        <v>102</v>
      </c>
      <c r="D115" s="6">
        <f t="shared" ca="1" si="11"/>
        <v>1339.330194214544</v>
      </c>
      <c r="E115" s="2">
        <f t="shared" ca="1" si="9"/>
        <v>19.814748078790512</v>
      </c>
      <c r="F115" s="2">
        <f t="shared" ca="1" si="12"/>
        <v>66.966509710727209</v>
      </c>
      <c r="G115" s="2">
        <f t="shared" ca="1" si="13"/>
        <v>1292.1784325826072</v>
      </c>
    </row>
    <row r="116" spans="2:7" ht="12.45" hidden="1" x14ac:dyDescent="0.25">
      <c r="B116" s="3">
        <f t="shared" ca="1" si="7"/>
        <v>0</v>
      </c>
      <c r="C116" s="1">
        <v>103</v>
      </c>
      <c r="D116" s="6">
        <f t="shared" ca="1" si="11"/>
        <v>1292.1784325826072</v>
      </c>
      <c r="E116" s="2">
        <f t="shared" ca="1" si="9"/>
        <v>19.117160372455011</v>
      </c>
      <c r="F116" s="2">
        <f t="shared" ca="1" si="12"/>
        <v>64.608921629130364</v>
      </c>
      <c r="G116" s="2">
        <f t="shared" ca="1" si="13"/>
        <v>1246.6866713259317</v>
      </c>
    </row>
    <row r="117" spans="2:7" ht="12.45" hidden="1" x14ac:dyDescent="0.25">
      <c r="B117" s="3">
        <f t="shared" ca="1" si="7"/>
        <v>0</v>
      </c>
      <c r="C117" s="1">
        <v>104</v>
      </c>
      <c r="D117" s="6">
        <f t="shared" ca="1" si="11"/>
        <v>1246.6866713259317</v>
      </c>
      <c r="E117" s="2">
        <f t="shared" ca="1" si="9"/>
        <v>18.444131575780908</v>
      </c>
      <c r="F117" s="2">
        <f t="shared" ca="1" si="12"/>
        <v>62.334333566296586</v>
      </c>
      <c r="G117" s="2">
        <f t="shared" ca="1" si="13"/>
        <v>1202.7964693354158</v>
      </c>
    </row>
    <row r="118" spans="2:7" ht="12.45" hidden="1" x14ac:dyDescent="0.25">
      <c r="B118" s="3">
        <f t="shared" ca="1" si="7"/>
        <v>0</v>
      </c>
      <c r="C118" s="1">
        <v>105</v>
      </c>
      <c r="D118" s="6">
        <f t="shared" ca="1" si="11"/>
        <v>1202.7964693354158</v>
      </c>
      <c r="E118" s="2">
        <f t="shared" ca="1" si="9"/>
        <v>17.794797080578753</v>
      </c>
      <c r="F118" s="2">
        <f t="shared" ca="1" si="12"/>
        <v>60.139823466770792</v>
      </c>
      <c r="G118" s="2">
        <f t="shared" ca="1" si="13"/>
        <v>1160.4514429492237</v>
      </c>
    </row>
    <row r="119" spans="2:7" ht="12.45" hidden="1" x14ac:dyDescent="0.25">
      <c r="B119" s="3">
        <f t="shared" ca="1" si="7"/>
        <v>0</v>
      </c>
      <c r="C119" s="1">
        <v>106</v>
      </c>
      <c r="D119" s="6">
        <f t="shared" ca="1" si="11"/>
        <v>1160.4514429492237</v>
      </c>
      <c r="E119" s="2">
        <f t="shared" ca="1" si="9"/>
        <v>17.168322717604955</v>
      </c>
      <c r="F119" s="2">
        <f t="shared" ca="1" si="12"/>
        <v>58.02257214746119</v>
      </c>
      <c r="G119" s="2">
        <f t="shared" ca="1" si="13"/>
        <v>1119.5971935193675</v>
      </c>
    </row>
    <row r="120" spans="2:7" ht="12.45" hidden="1" x14ac:dyDescent="0.25">
      <c r="B120" s="3">
        <f t="shared" ca="1" si="7"/>
        <v>0</v>
      </c>
      <c r="C120" s="1">
        <v>107</v>
      </c>
      <c r="D120" s="6">
        <f t="shared" ca="1" si="11"/>
        <v>1119.5971935193675</v>
      </c>
      <c r="E120" s="2">
        <f t="shared" ca="1" si="9"/>
        <v>16.563903684944066</v>
      </c>
      <c r="F120" s="2">
        <f t="shared" ca="1" si="12"/>
        <v>55.979859675968378</v>
      </c>
      <c r="G120" s="2">
        <f t="shared" ca="1" si="13"/>
        <v>1080.1812375283432</v>
      </c>
    </row>
    <row r="121" spans="2:7" ht="12.45" hidden="1" x14ac:dyDescent="0.25">
      <c r="B121" s="3">
        <f t="shared" ca="1" si="7"/>
        <v>0</v>
      </c>
      <c r="C121" s="1">
        <v>108</v>
      </c>
      <c r="D121" s="6">
        <f t="shared" ca="1" si="11"/>
        <v>1080.1812375283432</v>
      </c>
      <c r="E121" s="2">
        <f t="shared" ca="1" si="9"/>
        <v>15.980763514117951</v>
      </c>
      <c r="F121" s="2">
        <f t="shared" ca="1" si="12"/>
        <v>54.009061876417164</v>
      </c>
      <c r="G121" s="2">
        <f t="shared" ca="1" si="13"/>
        <v>1042.152939166044</v>
      </c>
    </row>
    <row r="122" spans="2:7" ht="12.45" hidden="1" x14ac:dyDescent="0.25">
      <c r="B122" s="3">
        <f t="shared" ca="1" si="7"/>
        <v>0</v>
      </c>
      <c r="C122" s="1">
        <v>109</v>
      </c>
      <c r="D122" s="6">
        <f t="shared" ca="1" si="11"/>
        <v>1042.152939166044</v>
      </c>
      <c r="E122" s="2">
        <f t="shared" ca="1" si="9"/>
        <v>15.418153072593528</v>
      </c>
      <c r="F122" s="2">
        <f t="shared" ca="1" si="12"/>
        <v>52.107646958302205</v>
      </c>
      <c r="G122" s="2">
        <f t="shared" ca="1" si="13"/>
        <v>1005.4634452803352</v>
      </c>
    </row>
    <row r="123" spans="2:7" ht="12.45" hidden="1" x14ac:dyDescent="0.25">
      <c r="B123" s="3">
        <f t="shared" ca="1" si="7"/>
        <v>0</v>
      </c>
      <c r="C123" s="1">
        <v>110</v>
      </c>
      <c r="D123" s="6">
        <f t="shared" ca="1" si="11"/>
        <v>1005.4634452803352</v>
      </c>
      <c r="E123" s="2">
        <f t="shared" ca="1" si="9"/>
        <v>14.8753496014077</v>
      </c>
      <c r="F123" s="2">
        <f t="shared" ca="1" si="12"/>
        <v>50.273172264016765</v>
      </c>
      <c r="G123" s="2">
        <f t="shared" ca="1" si="13"/>
        <v>970.06562261772615</v>
      </c>
    </row>
    <row r="124" spans="2:7" ht="12.45" hidden="1" x14ac:dyDescent="0.25">
      <c r="B124" s="3">
        <f t="shared" ca="1" si="7"/>
        <v>0</v>
      </c>
      <c r="C124" s="1">
        <v>111</v>
      </c>
      <c r="D124" s="6">
        <f t="shared" ca="1" si="11"/>
        <v>970.06562261772615</v>
      </c>
      <c r="E124" s="2">
        <f t="shared" ca="1" si="9"/>
        <v>14.351655786673209</v>
      </c>
      <c r="F124" s="2">
        <f t="shared" ca="1" si="12"/>
        <v>50</v>
      </c>
      <c r="G124" s="2">
        <f t="shared" ca="1" si="13"/>
        <v>934.41727840439933</v>
      </c>
    </row>
    <row r="125" spans="2:7" ht="12.45" hidden="1" x14ac:dyDescent="0.25">
      <c r="B125" s="3">
        <f t="shared" ca="1" si="7"/>
        <v>0</v>
      </c>
      <c r="C125" s="1">
        <v>112</v>
      </c>
      <c r="D125" s="6">
        <f t="shared" ca="1" si="11"/>
        <v>934.41727840439933</v>
      </c>
      <c r="E125" s="2">
        <f t="shared" ca="1" si="9"/>
        <v>13.82425562570892</v>
      </c>
      <c r="F125" s="2">
        <f t="shared" ca="1" si="12"/>
        <v>50</v>
      </c>
      <c r="G125" s="2">
        <f t="shared" ca="1" si="13"/>
        <v>898.24153403010826</v>
      </c>
    </row>
    <row r="126" spans="2:7" ht="12.45" hidden="1" x14ac:dyDescent="0.25">
      <c r="B126" s="3">
        <f t="shared" ca="1" si="7"/>
        <v>0</v>
      </c>
      <c r="C126" s="1">
        <v>113</v>
      </c>
      <c r="D126" s="6">
        <f t="shared" ca="1" si="11"/>
        <v>898.24153403010826</v>
      </c>
      <c r="E126" s="2">
        <f t="shared" ca="1" si="9"/>
        <v>13.289052832226258</v>
      </c>
      <c r="F126" s="2">
        <f t="shared" ca="1" si="12"/>
        <v>50</v>
      </c>
      <c r="G126" s="2">
        <f t="shared" ca="1" si="13"/>
        <v>861.53058686233453</v>
      </c>
    </row>
    <row r="127" spans="2:7" ht="12.45" hidden="1" x14ac:dyDescent="0.25">
      <c r="B127" s="3">
        <f t="shared" ca="1" si="7"/>
        <v>0</v>
      </c>
      <c r="C127" s="1">
        <v>114</v>
      </c>
      <c r="D127" s="6">
        <f t="shared" ca="1" si="11"/>
        <v>861.53058686233453</v>
      </c>
      <c r="E127" s="2">
        <f t="shared" ca="1" si="9"/>
        <v>12.745931970018098</v>
      </c>
      <c r="F127" s="2">
        <f t="shared" ca="1" si="12"/>
        <v>50</v>
      </c>
      <c r="G127" s="2">
        <f t="shared" ca="1" si="13"/>
        <v>824.27651883235262</v>
      </c>
    </row>
    <row r="128" spans="2:7" ht="12.45" hidden="1" x14ac:dyDescent="0.25">
      <c r="B128" s="3">
        <f t="shared" ca="1" si="7"/>
        <v>0</v>
      </c>
      <c r="C128" s="1">
        <v>115</v>
      </c>
      <c r="D128" s="6">
        <f t="shared" ca="1" si="11"/>
        <v>824.27651883235262</v>
      </c>
      <c r="E128" s="2">
        <f t="shared" ca="1" si="9"/>
        <v>12.194775895053985</v>
      </c>
      <c r="F128" s="2">
        <f t="shared" ca="1" si="12"/>
        <v>50</v>
      </c>
      <c r="G128" s="2">
        <f t="shared" ca="1" si="13"/>
        <v>786.47129472740664</v>
      </c>
    </row>
    <row r="129" spans="2:7" ht="12.45" hidden="1" x14ac:dyDescent="0.25">
      <c r="B129" s="3">
        <f t="shared" ca="1" si="7"/>
        <v>0</v>
      </c>
      <c r="C129" s="1">
        <v>116</v>
      </c>
      <c r="D129" s="6">
        <f t="shared" ca="1" si="11"/>
        <v>786.47129472740664</v>
      </c>
      <c r="E129" s="2">
        <f t="shared" ca="1" si="9"/>
        <v>11.635465730213687</v>
      </c>
      <c r="F129" s="2">
        <f t="shared" ca="1" si="12"/>
        <v>50</v>
      </c>
      <c r="G129" s="2">
        <f t="shared" ca="1" si="13"/>
        <v>748.10676045762034</v>
      </c>
    </row>
    <row r="130" spans="2:7" ht="12.45" hidden="1" x14ac:dyDescent="0.25">
      <c r="B130" s="3">
        <f t="shared" ca="1" si="7"/>
        <v>0</v>
      </c>
      <c r="C130" s="1">
        <v>117</v>
      </c>
      <c r="D130" s="6">
        <f t="shared" ca="1" si="11"/>
        <v>748.10676045762034</v>
      </c>
      <c r="E130" s="2">
        <f t="shared" ca="1" si="9"/>
        <v>11.067880839646985</v>
      </c>
      <c r="F130" s="2">
        <f t="shared" ca="1" si="12"/>
        <v>50</v>
      </c>
      <c r="G130" s="2">
        <f t="shared" ca="1" si="13"/>
        <v>709.17464129726727</v>
      </c>
    </row>
    <row r="131" spans="2:7" ht="12.45" hidden="1" x14ac:dyDescent="0.25">
      <c r="B131" s="3">
        <f t="shared" ca="1" si="7"/>
        <v>0</v>
      </c>
      <c r="C131" s="1">
        <v>118</v>
      </c>
      <c r="D131" s="6">
        <f t="shared" ca="1" si="11"/>
        <v>709.17464129726727</v>
      </c>
      <c r="E131" s="2">
        <f t="shared" ca="1" si="9"/>
        <v>10.49189880275409</v>
      </c>
      <c r="F131" s="2">
        <f t="shared" ca="1" si="12"/>
        <v>50</v>
      </c>
      <c r="G131" s="2">
        <f t="shared" ca="1" si="13"/>
        <v>669.66654010002139</v>
      </c>
    </row>
    <row r="132" spans="2:7" ht="12.45" hidden="1" x14ac:dyDescent="0.25">
      <c r="B132" s="3">
        <f t="shared" ca="1" si="7"/>
        <v>0</v>
      </c>
      <c r="C132" s="1">
        <v>119</v>
      </c>
      <c r="D132" s="6">
        <f t="shared" ca="1" si="11"/>
        <v>669.66654010002139</v>
      </c>
      <c r="E132" s="2">
        <f t="shared" ca="1" si="9"/>
        <v>9.9073953877811363</v>
      </c>
      <c r="F132" s="2">
        <f t="shared" ca="1" si="12"/>
        <v>50</v>
      </c>
      <c r="G132" s="2">
        <f t="shared" ca="1" si="13"/>
        <v>629.57393548780249</v>
      </c>
    </row>
    <row r="133" spans="2:7" ht="12.45" hidden="1" x14ac:dyDescent="0.25">
      <c r="B133" s="3">
        <f t="shared" ca="1" si="7"/>
        <v>0</v>
      </c>
      <c r="C133" s="1">
        <v>120</v>
      </c>
      <c r="D133" s="6">
        <f t="shared" ca="1" si="11"/>
        <v>629.57393548780249</v>
      </c>
      <c r="E133" s="2">
        <f t="shared" ca="1" si="9"/>
        <v>9.314244525025023</v>
      </c>
      <c r="F133" s="2">
        <f t="shared" ca="1" si="12"/>
        <v>50</v>
      </c>
      <c r="G133" s="2">
        <f t="shared" ca="1" si="13"/>
        <v>588.88818001282755</v>
      </c>
    </row>
    <row r="134" spans="2:7" ht="12.45" hidden="1" x14ac:dyDescent="0.25">
      <c r="B134" s="3">
        <f t="shared" ca="1" si="7"/>
        <v>0</v>
      </c>
      <c r="C134" s="1">
        <v>121</v>
      </c>
      <c r="D134" s="6">
        <f t="shared" ca="1" si="11"/>
        <v>588.88818001282755</v>
      </c>
      <c r="E134" s="2">
        <f t="shared" ca="1" si="9"/>
        <v>8.7123182796418313</v>
      </c>
      <c r="F134" s="2">
        <f t="shared" ca="1" si="12"/>
        <v>50</v>
      </c>
      <c r="G134" s="2">
        <f t="shared" ca="1" si="13"/>
        <v>547.60049829246941</v>
      </c>
    </row>
    <row r="135" spans="2:7" ht="12.45" hidden="1" x14ac:dyDescent="0.25">
      <c r="B135" s="3">
        <f t="shared" ca="1" si="7"/>
        <v>0</v>
      </c>
      <c r="C135" s="1">
        <v>122</v>
      </c>
      <c r="D135" s="6">
        <f t="shared" ca="1" si="11"/>
        <v>547.60049829246941</v>
      </c>
      <c r="E135" s="2">
        <f t="shared" ca="1" si="9"/>
        <v>8.1014868240529712</v>
      </c>
      <c r="F135" s="2">
        <f t="shared" ca="1" si="12"/>
        <v>50</v>
      </c>
      <c r="G135" s="2">
        <f t="shared" ca="1" si="13"/>
        <v>505.70198511652234</v>
      </c>
    </row>
    <row r="136" spans="2:7" ht="12.45" hidden="1" x14ac:dyDescent="0.25">
      <c r="B136" s="3">
        <f t="shared" ca="1" si="7"/>
        <v>0</v>
      </c>
      <c r="C136" s="1">
        <v>123</v>
      </c>
      <c r="D136" s="6">
        <f t="shared" ca="1" si="11"/>
        <v>505.70198511652234</v>
      </c>
      <c r="E136" s="2">
        <f t="shared" ca="1" si="9"/>
        <v>7.4816184099430689</v>
      </c>
      <c r="F136" s="2">
        <f t="shared" ca="1" si="12"/>
        <v>50</v>
      </c>
      <c r="G136" s="2">
        <f t="shared" ca="1" si="13"/>
        <v>463.18360352646539</v>
      </c>
    </row>
    <row r="137" spans="2:7" ht="12.45" hidden="1" x14ac:dyDescent="0.25">
      <c r="B137" s="3">
        <f t="shared" ca="1" si="7"/>
        <v>0</v>
      </c>
      <c r="C137" s="1">
        <v>124</v>
      </c>
      <c r="D137" s="6">
        <f t="shared" ca="1" si="11"/>
        <v>463.18360352646539</v>
      </c>
      <c r="E137" s="2">
        <f t="shared" ca="1" si="9"/>
        <v>6.8525793398435972</v>
      </c>
      <c r="F137" s="2">
        <f t="shared" ca="1" si="12"/>
        <v>50</v>
      </c>
      <c r="G137" s="2">
        <f t="shared" ca="1" si="13"/>
        <v>420.03618286630899</v>
      </c>
    </row>
    <row r="138" spans="2:7" ht="12.45" hidden="1" x14ac:dyDescent="0.25">
      <c r="B138" s="3">
        <f t="shared" ca="1" si="7"/>
        <v>0</v>
      </c>
      <c r="C138" s="1">
        <v>125</v>
      </c>
      <c r="D138" s="6">
        <f t="shared" ca="1" si="11"/>
        <v>420.03618286630899</v>
      </c>
      <c r="E138" s="2">
        <f t="shared" ca="1" si="9"/>
        <v>6.2142339382960774</v>
      </c>
      <c r="F138" s="2">
        <f t="shared" ca="1" si="12"/>
        <v>50</v>
      </c>
      <c r="G138" s="2">
        <f t="shared" ca="1" si="13"/>
        <v>376.25041680460509</v>
      </c>
    </row>
    <row r="139" spans="2:7" ht="12.45" hidden="1" x14ac:dyDescent="0.25">
      <c r="B139" s="3">
        <f t="shared" ca="1" si="7"/>
        <v>0</v>
      </c>
      <c r="C139" s="1">
        <v>126</v>
      </c>
      <c r="D139" s="6">
        <f t="shared" ca="1" si="11"/>
        <v>376.25041680460509</v>
      </c>
      <c r="E139" s="2">
        <f t="shared" ca="1" si="9"/>
        <v>5.5664445225886778</v>
      </c>
      <c r="F139" s="2">
        <f t="shared" ca="1" si="12"/>
        <v>50</v>
      </c>
      <c r="G139" s="2">
        <f t="shared" ca="1" si="13"/>
        <v>331.81686132719375</v>
      </c>
    </row>
    <row r="140" spans="2:7" ht="12.45" hidden="1" x14ac:dyDescent="0.25">
      <c r="B140" s="3">
        <f t="shared" ca="1" si="7"/>
        <v>0</v>
      </c>
      <c r="C140" s="1">
        <v>127</v>
      </c>
      <c r="D140" s="6">
        <f t="shared" ca="1" si="11"/>
        <v>331.81686132719375</v>
      </c>
      <c r="E140" s="2">
        <f t="shared" ca="1" si="9"/>
        <v>4.9090713730598532</v>
      </c>
      <c r="F140" s="2">
        <f t="shared" ca="1" si="12"/>
        <v>50</v>
      </c>
      <c r="G140" s="2">
        <f t="shared" ca="1" si="13"/>
        <v>286.72593270025362</v>
      </c>
    </row>
    <row r="141" spans="2:7" ht="12.45" hidden="1" x14ac:dyDescent="0.25">
      <c r="B141" s="3">
        <f t="shared" ca="1" si="7"/>
        <v>0</v>
      </c>
      <c r="C141" s="1">
        <v>128</v>
      </c>
      <c r="D141" s="6">
        <f t="shared" ca="1" si="11"/>
        <v>286.72593270025362</v>
      </c>
      <c r="E141" s="2">
        <f t="shared" ca="1" si="9"/>
        <v>4.2419727029626557</v>
      </c>
      <c r="F141" s="2">
        <f t="shared" ca="1" si="12"/>
        <v>50</v>
      </c>
      <c r="G141" s="2">
        <f t="shared" ca="1" si="13"/>
        <v>240.96790540321626</v>
      </c>
    </row>
    <row r="142" spans="2:7" ht="12.45" hidden="1" x14ac:dyDescent="0.25">
      <c r="B142" s="3">
        <f t="shared" ca="1" si="7"/>
        <v>0</v>
      </c>
      <c r="C142" s="1">
        <v>129</v>
      </c>
      <c r="D142" s="6">
        <f t="shared" ca="1" si="11"/>
        <v>240.96790540321626</v>
      </c>
      <c r="E142" s="2">
        <f t="shared" ca="1" si="9"/>
        <v>3.5650046278831997</v>
      </c>
      <c r="F142" s="2">
        <f t="shared" ca="1" si="12"/>
        <v>50</v>
      </c>
      <c r="G142" s="2">
        <f t="shared" ca="1" si="13"/>
        <v>194.53291003109948</v>
      </c>
    </row>
    <row r="143" spans="2:7" ht="12.45" hidden="1" x14ac:dyDescent="0.25">
      <c r="B143" s="3">
        <f t="shared" ref="B143:B206" ca="1" si="14">IF(G143&lt;=0,1,0)</f>
        <v>0</v>
      </c>
      <c r="C143" s="1">
        <v>130</v>
      </c>
      <c r="D143" s="6">
        <f t="shared" ca="1" si="11"/>
        <v>194.53291003109948</v>
      </c>
      <c r="E143" s="2">
        <f t="shared" ca="1" si="9"/>
        <v>2.8780211347066773</v>
      </c>
      <c r="F143" s="2">
        <f t="shared" ca="1" si="12"/>
        <v>50</v>
      </c>
      <c r="G143" s="2">
        <f t="shared" ca="1" si="13"/>
        <v>147.41093116580615</v>
      </c>
    </row>
    <row r="144" spans="2:7" ht="12.45" hidden="1" x14ac:dyDescent="0.25">
      <c r="B144" s="3">
        <f t="shared" ca="1" si="14"/>
        <v>0</v>
      </c>
      <c r="C144" s="1">
        <v>131</v>
      </c>
      <c r="D144" s="6">
        <f t="shared" ca="1" si="11"/>
        <v>147.41093116580615</v>
      </c>
      <c r="E144" s="2">
        <f t="shared" ref="E144:E207" ca="1" si="15">D144*$D$5/$D$6*$D$7</f>
        <v>2.1808740501242552</v>
      </c>
      <c r="F144" s="2">
        <f t="shared" ca="1" si="12"/>
        <v>50</v>
      </c>
      <c r="G144" s="2">
        <f t="shared" ca="1" si="13"/>
        <v>99.591805215930407</v>
      </c>
    </row>
    <row r="145" spans="2:7" ht="12.45" hidden="1" x14ac:dyDescent="0.25">
      <c r="B145" s="3">
        <f t="shared" ca="1" si="14"/>
        <v>0</v>
      </c>
      <c r="C145" s="1">
        <v>132</v>
      </c>
      <c r="D145" s="6">
        <f t="shared" ca="1" si="11"/>
        <v>99.591805215930407</v>
      </c>
      <c r="E145" s="2">
        <f t="shared" ca="1" si="15"/>
        <v>1.4734130086740389</v>
      </c>
      <c r="F145" s="2">
        <f t="shared" ca="1" si="12"/>
        <v>50</v>
      </c>
      <c r="G145" s="2">
        <f t="shared" ca="1" si="13"/>
        <v>51.06521822460445</v>
      </c>
    </row>
    <row r="146" spans="2:7" ht="12.45" hidden="1" x14ac:dyDescent="0.25">
      <c r="B146" s="3">
        <f t="shared" ca="1" si="14"/>
        <v>0</v>
      </c>
      <c r="C146" s="1">
        <v>133</v>
      </c>
      <c r="D146" s="6">
        <f t="shared" ca="1" si="11"/>
        <v>51.06521822460445</v>
      </c>
      <c r="E146" s="2">
        <f t="shared" ca="1" si="15"/>
        <v>0.75548542030921639</v>
      </c>
      <c r="F146" s="2">
        <f t="shared" ca="1" si="12"/>
        <v>50</v>
      </c>
      <c r="G146" s="2">
        <f t="shared" ca="1" si="13"/>
        <v>1.8207036449136638</v>
      </c>
    </row>
    <row r="147" spans="2:7" ht="12.45" hidden="1" x14ac:dyDescent="0.25">
      <c r="B147" s="3">
        <f t="shared" ca="1" si="14"/>
        <v>1</v>
      </c>
      <c r="C147" s="1">
        <v>134</v>
      </c>
      <c r="D147" s="6">
        <f t="shared" ca="1" si="11"/>
        <v>1.8207036449136638</v>
      </c>
      <c r="E147" s="2">
        <f t="shared" ca="1" si="15"/>
        <v>2.6936437486393926E-2</v>
      </c>
      <c r="F147" s="2">
        <f t="shared" ca="1" si="12"/>
        <v>1.8476400824000576</v>
      </c>
      <c r="G147" s="2">
        <f t="shared" ca="1" si="13"/>
        <v>0</v>
      </c>
    </row>
    <row r="148" spans="2:7" ht="12.45" hidden="1" x14ac:dyDescent="0.25">
      <c r="B148" s="3">
        <f t="shared" ca="1" si="14"/>
        <v>1</v>
      </c>
      <c r="C148" s="1">
        <v>135</v>
      </c>
      <c r="D148" s="6">
        <f t="shared" ca="1" si="11"/>
        <v>0</v>
      </c>
      <c r="E148" s="2">
        <f t="shared" ca="1" si="15"/>
        <v>0</v>
      </c>
      <c r="F148" s="2">
        <f t="shared" ca="1" si="12"/>
        <v>0</v>
      </c>
      <c r="G148" s="2">
        <f t="shared" ca="1" si="13"/>
        <v>0</v>
      </c>
    </row>
    <row r="149" spans="2:7" ht="12.45" hidden="1" x14ac:dyDescent="0.25">
      <c r="B149" s="3">
        <f t="shared" ca="1" si="14"/>
        <v>1</v>
      </c>
      <c r="C149" s="1">
        <v>136</v>
      </c>
      <c r="D149" s="6">
        <f t="shared" ca="1" si="11"/>
        <v>0</v>
      </c>
      <c r="E149" s="2">
        <f t="shared" ca="1" si="15"/>
        <v>0</v>
      </c>
      <c r="F149" s="2">
        <f t="shared" ca="1" si="12"/>
        <v>0</v>
      </c>
      <c r="G149" s="2">
        <f t="shared" ca="1" si="13"/>
        <v>0</v>
      </c>
    </row>
    <row r="150" spans="2:7" ht="12.45" hidden="1" x14ac:dyDescent="0.25">
      <c r="B150" s="3">
        <f t="shared" ca="1" si="14"/>
        <v>1</v>
      </c>
      <c r="C150" s="1">
        <v>137</v>
      </c>
      <c r="D150" s="6">
        <f t="shared" ref="D150:D213" ca="1" si="16">G149</f>
        <v>0</v>
      </c>
      <c r="E150" s="2">
        <f t="shared" ca="1" si="15"/>
        <v>0</v>
      </c>
      <c r="F150" s="2">
        <f t="shared" ref="F150:F213" ca="1" si="17">IF(SUM(D150,E150)&lt;50,SUM(D150,E150), IF(D150*5%&lt;50,50,D150*5%))</f>
        <v>0</v>
      </c>
      <c r="G150" s="2">
        <f t="shared" ref="G150:G213" ca="1" si="18">IF(SUM(D150+E150-F150)&gt;0,SUM(D150+E150-F150),0)</f>
        <v>0</v>
      </c>
    </row>
    <row r="151" spans="2:7" ht="12.45" hidden="1" x14ac:dyDescent="0.25">
      <c r="B151" s="3">
        <f t="shared" ca="1" si="14"/>
        <v>1</v>
      </c>
      <c r="C151" s="1">
        <v>138</v>
      </c>
      <c r="D151" s="6">
        <f t="shared" ca="1" si="16"/>
        <v>0</v>
      </c>
      <c r="E151" s="2">
        <f t="shared" ca="1" si="15"/>
        <v>0</v>
      </c>
      <c r="F151" s="2">
        <f t="shared" ca="1" si="17"/>
        <v>0</v>
      </c>
      <c r="G151" s="2">
        <f t="shared" ca="1" si="18"/>
        <v>0</v>
      </c>
    </row>
    <row r="152" spans="2:7" ht="12.45" hidden="1" x14ac:dyDescent="0.25">
      <c r="B152" s="3">
        <f t="shared" ca="1" si="14"/>
        <v>1</v>
      </c>
      <c r="C152" s="1">
        <v>139</v>
      </c>
      <c r="D152" s="6">
        <f t="shared" ca="1" si="16"/>
        <v>0</v>
      </c>
      <c r="E152" s="2">
        <f t="shared" ca="1" si="15"/>
        <v>0</v>
      </c>
      <c r="F152" s="2">
        <f t="shared" ca="1" si="17"/>
        <v>0</v>
      </c>
      <c r="G152" s="2">
        <f t="shared" ca="1" si="18"/>
        <v>0</v>
      </c>
    </row>
    <row r="153" spans="2:7" ht="12.45" hidden="1" x14ac:dyDescent="0.25">
      <c r="B153" s="3">
        <f t="shared" ca="1" si="14"/>
        <v>1</v>
      </c>
      <c r="C153" s="1">
        <v>140</v>
      </c>
      <c r="D153" s="6">
        <f t="shared" ca="1" si="16"/>
        <v>0</v>
      </c>
      <c r="E153" s="2">
        <f t="shared" ca="1" si="15"/>
        <v>0</v>
      </c>
      <c r="F153" s="2">
        <f t="shared" ca="1" si="17"/>
        <v>0</v>
      </c>
      <c r="G153" s="2">
        <f t="shared" ca="1" si="18"/>
        <v>0</v>
      </c>
    </row>
    <row r="154" spans="2:7" ht="12.45" hidden="1" x14ac:dyDescent="0.25">
      <c r="B154" s="3">
        <f t="shared" ca="1" si="14"/>
        <v>1</v>
      </c>
      <c r="C154" s="1">
        <v>141</v>
      </c>
      <c r="D154" s="6">
        <f t="shared" ca="1" si="16"/>
        <v>0</v>
      </c>
      <c r="E154" s="2">
        <f t="shared" ca="1" si="15"/>
        <v>0</v>
      </c>
      <c r="F154" s="2">
        <f t="shared" ca="1" si="17"/>
        <v>0</v>
      </c>
      <c r="G154" s="2">
        <f t="shared" ca="1" si="18"/>
        <v>0</v>
      </c>
    </row>
    <row r="155" spans="2:7" ht="12.45" hidden="1" x14ac:dyDescent="0.25">
      <c r="B155" s="3">
        <f t="shared" ca="1" si="14"/>
        <v>1</v>
      </c>
      <c r="C155" s="1">
        <v>142</v>
      </c>
      <c r="D155" s="6">
        <f t="shared" ca="1" si="16"/>
        <v>0</v>
      </c>
      <c r="E155" s="2">
        <f t="shared" ca="1" si="15"/>
        <v>0</v>
      </c>
      <c r="F155" s="2">
        <f t="shared" ca="1" si="17"/>
        <v>0</v>
      </c>
      <c r="G155" s="2">
        <f t="shared" ca="1" si="18"/>
        <v>0</v>
      </c>
    </row>
    <row r="156" spans="2:7" ht="12.45" hidden="1" x14ac:dyDescent="0.25">
      <c r="B156" s="3">
        <f t="shared" ca="1" si="14"/>
        <v>1</v>
      </c>
      <c r="C156" s="1">
        <v>143</v>
      </c>
      <c r="D156" s="6">
        <f t="shared" ca="1" si="16"/>
        <v>0</v>
      </c>
      <c r="E156" s="2">
        <f t="shared" ca="1" si="15"/>
        <v>0</v>
      </c>
      <c r="F156" s="2">
        <f t="shared" ca="1" si="17"/>
        <v>0</v>
      </c>
      <c r="G156" s="2">
        <f t="shared" ca="1" si="18"/>
        <v>0</v>
      </c>
    </row>
    <row r="157" spans="2:7" ht="12.45" hidden="1" x14ac:dyDescent="0.25">
      <c r="B157" s="3">
        <f t="shared" ca="1" si="14"/>
        <v>1</v>
      </c>
      <c r="C157" s="1">
        <v>144</v>
      </c>
      <c r="D157" s="6">
        <f t="shared" ca="1" si="16"/>
        <v>0</v>
      </c>
      <c r="E157" s="2">
        <f t="shared" ca="1" si="15"/>
        <v>0</v>
      </c>
      <c r="F157" s="2">
        <f t="shared" ca="1" si="17"/>
        <v>0</v>
      </c>
      <c r="G157" s="2">
        <f t="shared" ca="1" si="18"/>
        <v>0</v>
      </c>
    </row>
    <row r="158" spans="2:7" ht="12.45" hidden="1" x14ac:dyDescent="0.25">
      <c r="B158" s="3">
        <f t="shared" ca="1" si="14"/>
        <v>1</v>
      </c>
      <c r="C158" s="1">
        <v>145</v>
      </c>
      <c r="D158" s="6">
        <f t="shared" ca="1" si="16"/>
        <v>0</v>
      </c>
      <c r="E158" s="2">
        <f t="shared" ca="1" si="15"/>
        <v>0</v>
      </c>
      <c r="F158" s="2">
        <f t="shared" ca="1" si="17"/>
        <v>0</v>
      </c>
      <c r="G158" s="2">
        <f t="shared" ca="1" si="18"/>
        <v>0</v>
      </c>
    </row>
    <row r="159" spans="2:7" ht="12.45" hidden="1" x14ac:dyDescent="0.25">
      <c r="B159" s="3">
        <f t="shared" ca="1" si="14"/>
        <v>1</v>
      </c>
      <c r="C159" s="1">
        <v>146</v>
      </c>
      <c r="D159" s="6">
        <f t="shared" ca="1" si="16"/>
        <v>0</v>
      </c>
      <c r="E159" s="2">
        <f t="shared" ca="1" si="15"/>
        <v>0</v>
      </c>
      <c r="F159" s="2">
        <f t="shared" ca="1" si="17"/>
        <v>0</v>
      </c>
      <c r="G159" s="2">
        <f t="shared" ca="1" si="18"/>
        <v>0</v>
      </c>
    </row>
    <row r="160" spans="2:7" ht="12.45" hidden="1" x14ac:dyDescent="0.25">
      <c r="B160" s="3">
        <f t="shared" ca="1" si="14"/>
        <v>1</v>
      </c>
      <c r="C160" s="1">
        <v>147</v>
      </c>
      <c r="D160" s="6">
        <f t="shared" ca="1" si="16"/>
        <v>0</v>
      </c>
      <c r="E160" s="2">
        <f t="shared" ca="1" si="15"/>
        <v>0</v>
      </c>
      <c r="F160" s="2">
        <f t="shared" ca="1" si="17"/>
        <v>0</v>
      </c>
      <c r="G160" s="2">
        <f t="shared" ca="1" si="18"/>
        <v>0</v>
      </c>
    </row>
    <row r="161" spans="2:7" ht="12.45" hidden="1" x14ac:dyDescent="0.25">
      <c r="B161" s="3">
        <f t="shared" ca="1" si="14"/>
        <v>1</v>
      </c>
      <c r="C161" s="1">
        <v>148</v>
      </c>
      <c r="D161" s="6">
        <f t="shared" ca="1" si="16"/>
        <v>0</v>
      </c>
      <c r="E161" s="2">
        <f t="shared" ca="1" si="15"/>
        <v>0</v>
      </c>
      <c r="F161" s="2">
        <f t="shared" ca="1" si="17"/>
        <v>0</v>
      </c>
      <c r="G161" s="2">
        <f t="shared" ca="1" si="18"/>
        <v>0</v>
      </c>
    </row>
    <row r="162" spans="2:7" ht="12.45" hidden="1" x14ac:dyDescent="0.25">
      <c r="B162" s="3">
        <f t="shared" ca="1" si="14"/>
        <v>1</v>
      </c>
      <c r="C162" s="1">
        <v>149</v>
      </c>
      <c r="D162" s="6">
        <f t="shared" ca="1" si="16"/>
        <v>0</v>
      </c>
      <c r="E162" s="2">
        <f t="shared" ca="1" si="15"/>
        <v>0</v>
      </c>
      <c r="F162" s="2">
        <f t="shared" ca="1" si="17"/>
        <v>0</v>
      </c>
      <c r="G162" s="2">
        <f t="shared" ca="1" si="18"/>
        <v>0</v>
      </c>
    </row>
    <row r="163" spans="2:7" ht="12.45" hidden="1" x14ac:dyDescent="0.25">
      <c r="B163" s="3">
        <f t="shared" ca="1" si="14"/>
        <v>1</v>
      </c>
      <c r="C163" s="1">
        <v>150</v>
      </c>
      <c r="D163" s="6">
        <f t="shared" ca="1" si="16"/>
        <v>0</v>
      </c>
      <c r="E163" s="2">
        <f t="shared" ca="1" si="15"/>
        <v>0</v>
      </c>
      <c r="F163" s="2">
        <f t="shared" ca="1" si="17"/>
        <v>0</v>
      </c>
      <c r="G163" s="2">
        <f t="shared" ca="1" si="18"/>
        <v>0</v>
      </c>
    </row>
    <row r="164" spans="2:7" ht="12.45" hidden="1" x14ac:dyDescent="0.25">
      <c r="B164" s="3">
        <f t="shared" ca="1" si="14"/>
        <v>1</v>
      </c>
      <c r="C164" s="1">
        <v>151</v>
      </c>
      <c r="D164" s="6">
        <f t="shared" ca="1" si="16"/>
        <v>0</v>
      </c>
      <c r="E164" s="2">
        <f t="shared" ca="1" si="15"/>
        <v>0</v>
      </c>
      <c r="F164" s="2">
        <f t="shared" ca="1" si="17"/>
        <v>0</v>
      </c>
      <c r="G164" s="2">
        <f t="shared" ca="1" si="18"/>
        <v>0</v>
      </c>
    </row>
    <row r="165" spans="2:7" ht="12.45" hidden="1" x14ac:dyDescent="0.25">
      <c r="B165" s="3">
        <f t="shared" ca="1" si="14"/>
        <v>1</v>
      </c>
      <c r="C165" s="1">
        <v>152</v>
      </c>
      <c r="D165" s="6">
        <f t="shared" ca="1" si="16"/>
        <v>0</v>
      </c>
      <c r="E165" s="2">
        <f t="shared" ca="1" si="15"/>
        <v>0</v>
      </c>
      <c r="F165" s="2">
        <f t="shared" ca="1" si="17"/>
        <v>0</v>
      </c>
      <c r="G165" s="2">
        <f t="shared" ca="1" si="18"/>
        <v>0</v>
      </c>
    </row>
    <row r="166" spans="2:7" ht="12.45" hidden="1" x14ac:dyDescent="0.25">
      <c r="B166" s="3">
        <f t="shared" ca="1" si="14"/>
        <v>1</v>
      </c>
      <c r="C166" s="1">
        <v>153</v>
      </c>
      <c r="D166" s="6">
        <f t="shared" ca="1" si="16"/>
        <v>0</v>
      </c>
      <c r="E166" s="2">
        <f t="shared" ca="1" si="15"/>
        <v>0</v>
      </c>
      <c r="F166" s="2">
        <f t="shared" ca="1" si="17"/>
        <v>0</v>
      </c>
      <c r="G166" s="2">
        <f t="shared" ca="1" si="18"/>
        <v>0</v>
      </c>
    </row>
    <row r="167" spans="2:7" ht="12.45" hidden="1" x14ac:dyDescent="0.25">
      <c r="B167" s="3">
        <f t="shared" ca="1" si="14"/>
        <v>1</v>
      </c>
      <c r="C167" s="1">
        <v>154</v>
      </c>
      <c r="D167" s="6">
        <f t="shared" ca="1" si="16"/>
        <v>0</v>
      </c>
      <c r="E167" s="2">
        <f t="shared" ca="1" si="15"/>
        <v>0</v>
      </c>
      <c r="F167" s="2">
        <f t="shared" ca="1" si="17"/>
        <v>0</v>
      </c>
      <c r="G167" s="2">
        <f t="shared" ca="1" si="18"/>
        <v>0</v>
      </c>
    </row>
    <row r="168" spans="2:7" ht="12.45" hidden="1" x14ac:dyDescent="0.25">
      <c r="B168" s="3">
        <f t="shared" ca="1" si="14"/>
        <v>1</v>
      </c>
      <c r="C168" s="1">
        <v>155</v>
      </c>
      <c r="D168" s="6">
        <f t="shared" ca="1" si="16"/>
        <v>0</v>
      </c>
      <c r="E168" s="2">
        <f t="shared" ca="1" si="15"/>
        <v>0</v>
      </c>
      <c r="F168" s="2">
        <f t="shared" ca="1" si="17"/>
        <v>0</v>
      </c>
      <c r="G168" s="2">
        <f t="shared" ca="1" si="18"/>
        <v>0</v>
      </c>
    </row>
    <row r="169" spans="2:7" ht="12.45" hidden="1" x14ac:dyDescent="0.25">
      <c r="B169" s="3">
        <f t="shared" ca="1" si="14"/>
        <v>1</v>
      </c>
      <c r="C169" s="1">
        <v>156</v>
      </c>
      <c r="D169" s="6">
        <f t="shared" ca="1" si="16"/>
        <v>0</v>
      </c>
      <c r="E169" s="2">
        <f t="shared" ca="1" si="15"/>
        <v>0</v>
      </c>
      <c r="F169" s="2">
        <f t="shared" ca="1" si="17"/>
        <v>0</v>
      </c>
      <c r="G169" s="2">
        <f t="shared" ca="1" si="18"/>
        <v>0</v>
      </c>
    </row>
    <row r="170" spans="2:7" ht="12.45" hidden="1" x14ac:dyDescent="0.25">
      <c r="B170" s="3">
        <f t="shared" ca="1" si="14"/>
        <v>1</v>
      </c>
      <c r="C170" s="1">
        <v>157</v>
      </c>
      <c r="D170" s="6">
        <f t="shared" ca="1" si="16"/>
        <v>0</v>
      </c>
      <c r="E170" s="2">
        <f t="shared" ca="1" si="15"/>
        <v>0</v>
      </c>
      <c r="F170" s="2">
        <f t="shared" ca="1" si="17"/>
        <v>0</v>
      </c>
      <c r="G170" s="2">
        <f t="shared" ca="1" si="18"/>
        <v>0</v>
      </c>
    </row>
    <row r="171" spans="2:7" ht="12.45" hidden="1" x14ac:dyDescent="0.25">
      <c r="B171" s="3">
        <f t="shared" ca="1" si="14"/>
        <v>1</v>
      </c>
      <c r="C171" s="1">
        <v>158</v>
      </c>
      <c r="D171" s="6">
        <f t="shared" ca="1" si="16"/>
        <v>0</v>
      </c>
      <c r="E171" s="2">
        <f t="shared" ca="1" si="15"/>
        <v>0</v>
      </c>
      <c r="F171" s="2">
        <f t="shared" ca="1" si="17"/>
        <v>0</v>
      </c>
      <c r="G171" s="2">
        <f t="shared" ca="1" si="18"/>
        <v>0</v>
      </c>
    </row>
    <row r="172" spans="2:7" ht="12.45" hidden="1" x14ac:dyDescent="0.25">
      <c r="B172" s="3">
        <f t="shared" ca="1" si="14"/>
        <v>1</v>
      </c>
      <c r="C172" s="1">
        <v>159</v>
      </c>
      <c r="D172" s="6">
        <f t="shared" ca="1" si="16"/>
        <v>0</v>
      </c>
      <c r="E172" s="2">
        <f t="shared" ca="1" si="15"/>
        <v>0</v>
      </c>
      <c r="F172" s="2">
        <f t="shared" ca="1" si="17"/>
        <v>0</v>
      </c>
      <c r="G172" s="2">
        <f t="shared" ca="1" si="18"/>
        <v>0</v>
      </c>
    </row>
    <row r="173" spans="2:7" ht="12.45" hidden="1" x14ac:dyDescent="0.25">
      <c r="B173" s="3">
        <f t="shared" ca="1" si="14"/>
        <v>1</v>
      </c>
      <c r="C173" s="1">
        <v>160</v>
      </c>
      <c r="D173" s="6">
        <f t="shared" ca="1" si="16"/>
        <v>0</v>
      </c>
      <c r="E173" s="2">
        <f t="shared" ca="1" si="15"/>
        <v>0</v>
      </c>
      <c r="F173" s="2">
        <f t="shared" ca="1" si="17"/>
        <v>0</v>
      </c>
      <c r="G173" s="2">
        <f t="shared" ca="1" si="18"/>
        <v>0</v>
      </c>
    </row>
    <row r="174" spans="2:7" ht="12.45" hidden="1" x14ac:dyDescent="0.25">
      <c r="B174" s="3">
        <f t="shared" ca="1" si="14"/>
        <v>1</v>
      </c>
      <c r="C174" s="1">
        <v>161</v>
      </c>
      <c r="D174" s="6">
        <f t="shared" ca="1" si="16"/>
        <v>0</v>
      </c>
      <c r="E174" s="2">
        <f t="shared" ca="1" si="15"/>
        <v>0</v>
      </c>
      <c r="F174" s="2">
        <f t="shared" ca="1" si="17"/>
        <v>0</v>
      </c>
      <c r="G174" s="2">
        <f t="shared" ca="1" si="18"/>
        <v>0</v>
      </c>
    </row>
    <row r="175" spans="2:7" ht="12.45" hidden="1" x14ac:dyDescent="0.25">
      <c r="B175" s="3">
        <f t="shared" ca="1" si="14"/>
        <v>1</v>
      </c>
      <c r="C175" s="1">
        <v>162</v>
      </c>
      <c r="D175" s="6">
        <f t="shared" ca="1" si="16"/>
        <v>0</v>
      </c>
      <c r="E175" s="2">
        <f t="shared" ca="1" si="15"/>
        <v>0</v>
      </c>
      <c r="F175" s="2">
        <f t="shared" ca="1" si="17"/>
        <v>0</v>
      </c>
      <c r="G175" s="2">
        <f t="shared" ca="1" si="18"/>
        <v>0</v>
      </c>
    </row>
    <row r="176" spans="2:7" ht="12.45" hidden="1" x14ac:dyDescent="0.25">
      <c r="B176" s="3">
        <f t="shared" ca="1" si="14"/>
        <v>1</v>
      </c>
      <c r="C176" s="1">
        <v>163</v>
      </c>
      <c r="D176" s="6">
        <f t="shared" ca="1" si="16"/>
        <v>0</v>
      </c>
      <c r="E176" s="2">
        <f t="shared" ca="1" si="15"/>
        <v>0</v>
      </c>
      <c r="F176" s="2">
        <f t="shared" ca="1" si="17"/>
        <v>0</v>
      </c>
      <c r="G176" s="2">
        <f t="shared" ca="1" si="18"/>
        <v>0</v>
      </c>
    </row>
    <row r="177" spans="2:7" ht="12.45" hidden="1" x14ac:dyDescent="0.25">
      <c r="B177" s="3">
        <f t="shared" ca="1" si="14"/>
        <v>1</v>
      </c>
      <c r="C177" s="1">
        <v>164</v>
      </c>
      <c r="D177" s="6">
        <f t="shared" ca="1" si="16"/>
        <v>0</v>
      </c>
      <c r="E177" s="2">
        <f t="shared" ca="1" si="15"/>
        <v>0</v>
      </c>
      <c r="F177" s="2">
        <f t="shared" ca="1" si="17"/>
        <v>0</v>
      </c>
      <c r="G177" s="2">
        <f t="shared" ca="1" si="18"/>
        <v>0</v>
      </c>
    </row>
    <row r="178" spans="2:7" ht="12.45" hidden="1" x14ac:dyDescent="0.25">
      <c r="B178" s="3">
        <f t="shared" ca="1" si="14"/>
        <v>1</v>
      </c>
      <c r="C178" s="1">
        <v>165</v>
      </c>
      <c r="D178" s="6">
        <f t="shared" ca="1" si="16"/>
        <v>0</v>
      </c>
      <c r="E178" s="2">
        <f t="shared" ca="1" si="15"/>
        <v>0</v>
      </c>
      <c r="F178" s="2">
        <f t="shared" ca="1" si="17"/>
        <v>0</v>
      </c>
      <c r="G178" s="2">
        <f t="shared" ca="1" si="18"/>
        <v>0</v>
      </c>
    </row>
    <row r="179" spans="2:7" ht="12.45" hidden="1" x14ac:dyDescent="0.25">
      <c r="B179" s="3">
        <f t="shared" ca="1" si="14"/>
        <v>1</v>
      </c>
      <c r="C179" s="1">
        <v>166</v>
      </c>
      <c r="D179" s="6">
        <f t="shared" ca="1" si="16"/>
        <v>0</v>
      </c>
      <c r="E179" s="2">
        <f t="shared" ca="1" si="15"/>
        <v>0</v>
      </c>
      <c r="F179" s="2">
        <f t="shared" ca="1" si="17"/>
        <v>0</v>
      </c>
      <c r="G179" s="2">
        <f t="shared" ca="1" si="18"/>
        <v>0</v>
      </c>
    </row>
    <row r="180" spans="2:7" ht="12.45" hidden="1" x14ac:dyDescent="0.25">
      <c r="B180" s="3">
        <f t="shared" ca="1" si="14"/>
        <v>1</v>
      </c>
      <c r="C180" s="1">
        <v>167</v>
      </c>
      <c r="D180" s="6">
        <f t="shared" ca="1" si="16"/>
        <v>0</v>
      </c>
      <c r="E180" s="2">
        <f t="shared" ca="1" si="15"/>
        <v>0</v>
      </c>
      <c r="F180" s="2">
        <f t="shared" ca="1" si="17"/>
        <v>0</v>
      </c>
      <c r="G180" s="2">
        <f t="shared" ca="1" si="18"/>
        <v>0</v>
      </c>
    </row>
    <row r="181" spans="2:7" ht="12.45" hidden="1" x14ac:dyDescent="0.25">
      <c r="B181" s="3">
        <f t="shared" ca="1" si="14"/>
        <v>1</v>
      </c>
      <c r="C181" s="1">
        <v>168</v>
      </c>
      <c r="D181" s="6">
        <f t="shared" ca="1" si="16"/>
        <v>0</v>
      </c>
      <c r="E181" s="2">
        <f t="shared" ca="1" si="15"/>
        <v>0</v>
      </c>
      <c r="F181" s="2">
        <f t="shared" ca="1" si="17"/>
        <v>0</v>
      </c>
      <c r="G181" s="2">
        <f t="shared" ca="1" si="18"/>
        <v>0</v>
      </c>
    </row>
    <row r="182" spans="2:7" ht="12.45" hidden="1" x14ac:dyDescent="0.25">
      <c r="B182" s="3">
        <f t="shared" ca="1" si="14"/>
        <v>1</v>
      </c>
      <c r="C182" s="1">
        <v>169</v>
      </c>
      <c r="D182" s="6">
        <f t="shared" ca="1" si="16"/>
        <v>0</v>
      </c>
      <c r="E182" s="2">
        <f t="shared" ca="1" si="15"/>
        <v>0</v>
      </c>
      <c r="F182" s="2">
        <f t="shared" ca="1" si="17"/>
        <v>0</v>
      </c>
      <c r="G182" s="2">
        <f t="shared" ca="1" si="18"/>
        <v>0</v>
      </c>
    </row>
    <row r="183" spans="2:7" ht="12.45" hidden="1" x14ac:dyDescent="0.25">
      <c r="B183" s="3">
        <f t="shared" ca="1" si="14"/>
        <v>1</v>
      </c>
      <c r="C183" s="1">
        <v>170</v>
      </c>
      <c r="D183" s="6">
        <f t="shared" ca="1" si="16"/>
        <v>0</v>
      </c>
      <c r="E183" s="2">
        <f t="shared" ca="1" si="15"/>
        <v>0</v>
      </c>
      <c r="F183" s="2">
        <f t="shared" ca="1" si="17"/>
        <v>0</v>
      </c>
      <c r="G183" s="2">
        <f t="shared" ca="1" si="18"/>
        <v>0</v>
      </c>
    </row>
    <row r="184" spans="2:7" ht="12.45" hidden="1" x14ac:dyDescent="0.25">
      <c r="B184" s="3">
        <f t="shared" ca="1" si="14"/>
        <v>1</v>
      </c>
      <c r="C184" s="1">
        <v>171</v>
      </c>
      <c r="D184" s="6">
        <f t="shared" ca="1" si="16"/>
        <v>0</v>
      </c>
      <c r="E184" s="2">
        <f t="shared" ca="1" si="15"/>
        <v>0</v>
      </c>
      <c r="F184" s="2">
        <f t="shared" ca="1" si="17"/>
        <v>0</v>
      </c>
      <c r="G184" s="2">
        <f t="shared" ca="1" si="18"/>
        <v>0</v>
      </c>
    </row>
    <row r="185" spans="2:7" ht="12.45" hidden="1" x14ac:dyDescent="0.25">
      <c r="B185" s="3">
        <f t="shared" ca="1" si="14"/>
        <v>1</v>
      </c>
      <c r="C185" s="1">
        <v>172</v>
      </c>
      <c r="D185" s="6">
        <f t="shared" ca="1" si="16"/>
        <v>0</v>
      </c>
      <c r="E185" s="2">
        <f t="shared" ca="1" si="15"/>
        <v>0</v>
      </c>
      <c r="F185" s="2">
        <f t="shared" ca="1" si="17"/>
        <v>0</v>
      </c>
      <c r="G185" s="2">
        <f t="shared" ca="1" si="18"/>
        <v>0</v>
      </c>
    </row>
    <row r="186" spans="2:7" ht="12.45" hidden="1" x14ac:dyDescent="0.25">
      <c r="B186" s="3">
        <f t="shared" ca="1" si="14"/>
        <v>1</v>
      </c>
      <c r="C186" s="1">
        <v>173</v>
      </c>
      <c r="D186" s="6">
        <f t="shared" ca="1" si="16"/>
        <v>0</v>
      </c>
      <c r="E186" s="2">
        <f t="shared" ca="1" si="15"/>
        <v>0</v>
      </c>
      <c r="F186" s="2">
        <f t="shared" ca="1" si="17"/>
        <v>0</v>
      </c>
      <c r="G186" s="2">
        <f t="shared" ca="1" si="18"/>
        <v>0</v>
      </c>
    </row>
    <row r="187" spans="2:7" ht="12.45" hidden="1" x14ac:dyDescent="0.25">
      <c r="B187" s="3">
        <f t="shared" ca="1" si="14"/>
        <v>1</v>
      </c>
      <c r="C187" s="1">
        <v>174</v>
      </c>
      <c r="D187" s="6">
        <f t="shared" ca="1" si="16"/>
        <v>0</v>
      </c>
      <c r="E187" s="2">
        <f t="shared" ca="1" si="15"/>
        <v>0</v>
      </c>
      <c r="F187" s="2">
        <f t="shared" ca="1" si="17"/>
        <v>0</v>
      </c>
      <c r="G187" s="2">
        <f t="shared" ca="1" si="18"/>
        <v>0</v>
      </c>
    </row>
    <row r="188" spans="2:7" ht="12.45" hidden="1" x14ac:dyDescent="0.25">
      <c r="B188" s="3">
        <f t="shared" ca="1" si="14"/>
        <v>1</v>
      </c>
      <c r="C188" s="1">
        <v>175</v>
      </c>
      <c r="D188" s="6">
        <f t="shared" ca="1" si="16"/>
        <v>0</v>
      </c>
      <c r="E188" s="2">
        <f t="shared" ca="1" si="15"/>
        <v>0</v>
      </c>
      <c r="F188" s="2">
        <f t="shared" ca="1" si="17"/>
        <v>0</v>
      </c>
      <c r="G188" s="2">
        <f t="shared" ca="1" si="18"/>
        <v>0</v>
      </c>
    </row>
    <row r="189" spans="2:7" ht="12.45" hidden="1" x14ac:dyDescent="0.25">
      <c r="B189" s="3">
        <f t="shared" ca="1" si="14"/>
        <v>1</v>
      </c>
      <c r="C189" s="1">
        <v>176</v>
      </c>
      <c r="D189" s="6">
        <f t="shared" ca="1" si="16"/>
        <v>0</v>
      </c>
      <c r="E189" s="2">
        <f t="shared" ca="1" si="15"/>
        <v>0</v>
      </c>
      <c r="F189" s="2">
        <f t="shared" ca="1" si="17"/>
        <v>0</v>
      </c>
      <c r="G189" s="2">
        <f t="shared" ca="1" si="18"/>
        <v>0</v>
      </c>
    </row>
    <row r="190" spans="2:7" ht="12.45" hidden="1" x14ac:dyDescent="0.25">
      <c r="B190" s="3">
        <f t="shared" ca="1" si="14"/>
        <v>1</v>
      </c>
      <c r="C190" s="1">
        <v>177</v>
      </c>
      <c r="D190" s="6">
        <f t="shared" ca="1" si="16"/>
        <v>0</v>
      </c>
      <c r="E190" s="2">
        <f t="shared" ca="1" si="15"/>
        <v>0</v>
      </c>
      <c r="F190" s="2">
        <f t="shared" ca="1" si="17"/>
        <v>0</v>
      </c>
      <c r="G190" s="2">
        <f t="shared" ca="1" si="18"/>
        <v>0</v>
      </c>
    </row>
    <row r="191" spans="2:7" ht="12.45" hidden="1" x14ac:dyDescent="0.25">
      <c r="B191" s="3">
        <f t="shared" ca="1" si="14"/>
        <v>1</v>
      </c>
      <c r="C191" s="1">
        <v>178</v>
      </c>
      <c r="D191" s="6">
        <f t="shared" ca="1" si="16"/>
        <v>0</v>
      </c>
      <c r="E191" s="2">
        <f t="shared" ca="1" si="15"/>
        <v>0</v>
      </c>
      <c r="F191" s="2">
        <f t="shared" ca="1" si="17"/>
        <v>0</v>
      </c>
      <c r="G191" s="2">
        <f t="shared" ca="1" si="18"/>
        <v>0</v>
      </c>
    </row>
    <row r="192" spans="2:7" ht="12.45" hidden="1" x14ac:dyDescent="0.25">
      <c r="B192" s="3">
        <f t="shared" ca="1" si="14"/>
        <v>1</v>
      </c>
      <c r="C192" s="1">
        <v>179</v>
      </c>
      <c r="D192" s="6">
        <f t="shared" ca="1" si="16"/>
        <v>0</v>
      </c>
      <c r="E192" s="2">
        <f t="shared" ca="1" si="15"/>
        <v>0</v>
      </c>
      <c r="F192" s="2">
        <f t="shared" ca="1" si="17"/>
        <v>0</v>
      </c>
      <c r="G192" s="2">
        <f t="shared" ca="1" si="18"/>
        <v>0</v>
      </c>
    </row>
    <row r="193" spans="2:7" ht="12.45" hidden="1" x14ac:dyDescent="0.25">
      <c r="B193" s="3">
        <f t="shared" ca="1" si="14"/>
        <v>1</v>
      </c>
      <c r="C193" s="1">
        <v>180</v>
      </c>
      <c r="D193" s="6">
        <f t="shared" ca="1" si="16"/>
        <v>0</v>
      </c>
      <c r="E193" s="2">
        <f t="shared" ca="1" si="15"/>
        <v>0</v>
      </c>
      <c r="F193" s="2">
        <f t="shared" ca="1" si="17"/>
        <v>0</v>
      </c>
      <c r="G193" s="2">
        <f t="shared" ca="1" si="18"/>
        <v>0</v>
      </c>
    </row>
    <row r="194" spans="2:7" ht="12.45" hidden="1" x14ac:dyDescent="0.25">
      <c r="B194" s="3">
        <f t="shared" ca="1" si="14"/>
        <v>1</v>
      </c>
      <c r="C194" s="1">
        <v>181</v>
      </c>
      <c r="D194" s="6">
        <f t="shared" ca="1" si="16"/>
        <v>0</v>
      </c>
      <c r="E194" s="2">
        <f t="shared" ca="1" si="15"/>
        <v>0</v>
      </c>
      <c r="F194" s="2">
        <f t="shared" ca="1" si="17"/>
        <v>0</v>
      </c>
      <c r="G194" s="2">
        <f t="shared" ca="1" si="18"/>
        <v>0</v>
      </c>
    </row>
    <row r="195" spans="2:7" ht="12.45" hidden="1" x14ac:dyDescent="0.25">
      <c r="B195" s="3">
        <f t="shared" ca="1" si="14"/>
        <v>1</v>
      </c>
      <c r="C195" s="1">
        <v>182</v>
      </c>
      <c r="D195" s="6">
        <f t="shared" ca="1" si="16"/>
        <v>0</v>
      </c>
      <c r="E195" s="2">
        <f t="shared" ca="1" si="15"/>
        <v>0</v>
      </c>
      <c r="F195" s="2">
        <f t="shared" ca="1" si="17"/>
        <v>0</v>
      </c>
      <c r="G195" s="2">
        <f t="shared" ca="1" si="18"/>
        <v>0</v>
      </c>
    </row>
    <row r="196" spans="2:7" ht="12.45" hidden="1" x14ac:dyDescent="0.25">
      <c r="B196" s="3">
        <f t="shared" ca="1" si="14"/>
        <v>1</v>
      </c>
      <c r="C196" s="1">
        <v>183</v>
      </c>
      <c r="D196" s="6">
        <f t="shared" ca="1" si="16"/>
        <v>0</v>
      </c>
      <c r="E196" s="2">
        <f t="shared" ca="1" si="15"/>
        <v>0</v>
      </c>
      <c r="F196" s="2">
        <f t="shared" ca="1" si="17"/>
        <v>0</v>
      </c>
      <c r="G196" s="2">
        <f t="shared" ca="1" si="18"/>
        <v>0</v>
      </c>
    </row>
    <row r="197" spans="2:7" ht="12.45" hidden="1" x14ac:dyDescent="0.25">
      <c r="B197" s="3">
        <f t="shared" ca="1" si="14"/>
        <v>1</v>
      </c>
      <c r="C197" s="1">
        <v>184</v>
      </c>
      <c r="D197" s="6">
        <f t="shared" ca="1" si="16"/>
        <v>0</v>
      </c>
      <c r="E197" s="2">
        <f t="shared" ca="1" si="15"/>
        <v>0</v>
      </c>
      <c r="F197" s="2">
        <f t="shared" ca="1" si="17"/>
        <v>0</v>
      </c>
      <c r="G197" s="2">
        <f t="shared" ca="1" si="18"/>
        <v>0</v>
      </c>
    </row>
    <row r="198" spans="2:7" ht="12.45" hidden="1" x14ac:dyDescent="0.25">
      <c r="B198" s="3">
        <f t="shared" ca="1" si="14"/>
        <v>1</v>
      </c>
      <c r="C198" s="1">
        <v>185</v>
      </c>
      <c r="D198" s="6">
        <f t="shared" ca="1" si="16"/>
        <v>0</v>
      </c>
      <c r="E198" s="2">
        <f t="shared" ca="1" si="15"/>
        <v>0</v>
      </c>
      <c r="F198" s="2">
        <f t="shared" ca="1" si="17"/>
        <v>0</v>
      </c>
      <c r="G198" s="2">
        <f t="shared" ca="1" si="18"/>
        <v>0</v>
      </c>
    </row>
    <row r="199" spans="2:7" ht="12.45" hidden="1" x14ac:dyDescent="0.25">
      <c r="B199" s="3">
        <f t="shared" ca="1" si="14"/>
        <v>1</v>
      </c>
      <c r="C199" s="1">
        <v>186</v>
      </c>
      <c r="D199" s="6">
        <f t="shared" ca="1" si="16"/>
        <v>0</v>
      </c>
      <c r="E199" s="2">
        <f t="shared" ca="1" si="15"/>
        <v>0</v>
      </c>
      <c r="F199" s="2">
        <f t="shared" ca="1" si="17"/>
        <v>0</v>
      </c>
      <c r="G199" s="2">
        <f t="shared" ca="1" si="18"/>
        <v>0</v>
      </c>
    </row>
    <row r="200" spans="2:7" ht="12.45" hidden="1" x14ac:dyDescent="0.25">
      <c r="B200" s="3">
        <f t="shared" ca="1" si="14"/>
        <v>1</v>
      </c>
      <c r="C200" s="1">
        <v>187</v>
      </c>
      <c r="D200" s="6">
        <f t="shared" ca="1" si="16"/>
        <v>0</v>
      </c>
      <c r="E200" s="2">
        <f t="shared" ca="1" si="15"/>
        <v>0</v>
      </c>
      <c r="F200" s="2">
        <f t="shared" ca="1" si="17"/>
        <v>0</v>
      </c>
      <c r="G200" s="2">
        <f t="shared" ca="1" si="18"/>
        <v>0</v>
      </c>
    </row>
    <row r="201" spans="2:7" ht="12.45" hidden="1" x14ac:dyDescent="0.25">
      <c r="B201" s="3">
        <f t="shared" ca="1" si="14"/>
        <v>1</v>
      </c>
      <c r="C201" s="1">
        <v>188</v>
      </c>
      <c r="D201" s="6">
        <f t="shared" ca="1" si="16"/>
        <v>0</v>
      </c>
      <c r="E201" s="2">
        <f t="shared" ca="1" si="15"/>
        <v>0</v>
      </c>
      <c r="F201" s="2">
        <f t="shared" ca="1" si="17"/>
        <v>0</v>
      </c>
      <c r="G201" s="2">
        <f t="shared" ca="1" si="18"/>
        <v>0</v>
      </c>
    </row>
    <row r="202" spans="2:7" ht="12.45" hidden="1" x14ac:dyDescent="0.25">
      <c r="B202" s="3">
        <f t="shared" ca="1" si="14"/>
        <v>1</v>
      </c>
      <c r="C202" s="1">
        <v>189</v>
      </c>
      <c r="D202" s="6">
        <f t="shared" ca="1" si="16"/>
        <v>0</v>
      </c>
      <c r="E202" s="2">
        <f t="shared" ca="1" si="15"/>
        <v>0</v>
      </c>
      <c r="F202" s="2">
        <f t="shared" ca="1" si="17"/>
        <v>0</v>
      </c>
      <c r="G202" s="2">
        <f t="shared" ca="1" si="18"/>
        <v>0</v>
      </c>
    </row>
    <row r="203" spans="2:7" ht="12.45" hidden="1" x14ac:dyDescent="0.25">
      <c r="B203" s="3">
        <f t="shared" ca="1" si="14"/>
        <v>1</v>
      </c>
      <c r="C203" s="1">
        <v>190</v>
      </c>
      <c r="D203" s="6">
        <f t="shared" ca="1" si="16"/>
        <v>0</v>
      </c>
      <c r="E203" s="2">
        <f t="shared" ca="1" si="15"/>
        <v>0</v>
      </c>
      <c r="F203" s="2">
        <f t="shared" ca="1" si="17"/>
        <v>0</v>
      </c>
      <c r="G203" s="2">
        <f t="shared" ca="1" si="18"/>
        <v>0</v>
      </c>
    </row>
    <row r="204" spans="2:7" ht="12.45" hidden="1" x14ac:dyDescent="0.25">
      <c r="B204" s="3">
        <f t="shared" ca="1" si="14"/>
        <v>1</v>
      </c>
      <c r="C204" s="1">
        <v>191</v>
      </c>
      <c r="D204" s="6">
        <f t="shared" ca="1" si="16"/>
        <v>0</v>
      </c>
      <c r="E204" s="2">
        <f t="shared" ca="1" si="15"/>
        <v>0</v>
      </c>
      <c r="F204" s="2">
        <f t="shared" ca="1" si="17"/>
        <v>0</v>
      </c>
      <c r="G204" s="2">
        <f t="shared" ca="1" si="18"/>
        <v>0</v>
      </c>
    </row>
    <row r="205" spans="2:7" ht="12.45" hidden="1" x14ac:dyDescent="0.25">
      <c r="B205" s="3">
        <f t="shared" ca="1" si="14"/>
        <v>1</v>
      </c>
      <c r="C205" s="1">
        <v>192</v>
      </c>
      <c r="D205" s="6">
        <f t="shared" ca="1" si="16"/>
        <v>0</v>
      </c>
      <c r="E205" s="2">
        <f t="shared" ca="1" si="15"/>
        <v>0</v>
      </c>
      <c r="F205" s="2">
        <f t="shared" ca="1" si="17"/>
        <v>0</v>
      </c>
      <c r="G205" s="2">
        <f t="shared" ca="1" si="18"/>
        <v>0</v>
      </c>
    </row>
    <row r="206" spans="2:7" ht="12.45" hidden="1" x14ac:dyDescent="0.25">
      <c r="B206" s="3">
        <f t="shared" ca="1" si="14"/>
        <v>1</v>
      </c>
      <c r="C206" s="1">
        <v>193</v>
      </c>
      <c r="D206" s="6">
        <f t="shared" ca="1" si="16"/>
        <v>0</v>
      </c>
      <c r="E206" s="2">
        <f t="shared" ca="1" si="15"/>
        <v>0</v>
      </c>
      <c r="F206" s="2">
        <f t="shared" ca="1" si="17"/>
        <v>0</v>
      </c>
      <c r="G206" s="2">
        <f t="shared" ca="1" si="18"/>
        <v>0</v>
      </c>
    </row>
    <row r="207" spans="2:7" ht="12.45" hidden="1" x14ac:dyDescent="0.25">
      <c r="B207" s="3">
        <f t="shared" ref="B207:B270" ca="1" si="19">IF(G207&lt;=0,1,0)</f>
        <v>1</v>
      </c>
      <c r="C207" s="1">
        <v>194</v>
      </c>
      <c r="D207" s="6">
        <f t="shared" ca="1" si="16"/>
        <v>0</v>
      </c>
      <c r="E207" s="2">
        <f t="shared" ca="1" si="15"/>
        <v>0</v>
      </c>
      <c r="F207" s="2">
        <f t="shared" ca="1" si="17"/>
        <v>0</v>
      </c>
      <c r="G207" s="2">
        <f t="shared" ca="1" si="18"/>
        <v>0</v>
      </c>
    </row>
    <row r="208" spans="2:7" ht="12.45" hidden="1" x14ac:dyDescent="0.25">
      <c r="B208" s="3">
        <f t="shared" ca="1" si="19"/>
        <v>1</v>
      </c>
      <c r="C208" s="1">
        <v>195</v>
      </c>
      <c r="D208" s="6">
        <f t="shared" ca="1" si="16"/>
        <v>0</v>
      </c>
      <c r="E208" s="2">
        <f t="shared" ref="E208:E213" ca="1" si="20">D208*$D$5/$D$6*$D$7</f>
        <v>0</v>
      </c>
      <c r="F208" s="2">
        <f t="shared" ca="1" si="17"/>
        <v>0</v>
      </c>
      <c r="G208" s="2">
        <f t="shared" ca="1" si="18"/>
        <v>0</v>
      </c>
    </row>
    <row r="209" spans="2:7" ht="12.45" hidden="1" x14ac:dyDescent="0.25">
      <c r="B209" s="3">
        <f t="shared" ca="1" si="19"/>
        <v>1</v>
      </c>
      <c r="C209" s="1">
        <v>196</v>
      </c>
      <c r="D209" s="6">
        <f t="shared" ca="1" si="16"/>
        <v>0</v>
      </c>
      <c r="E209" s="2">
        <f t="shared" ca="1" si="20"/>
        <v>0</v>
      </c>
      <c r="F209" s="2">
        <f t="shared" ca="1" si="17"/>
        <v>0</v>
      </c>
      <c r="G209" s="2">
        <f t="shared" ca="1" si="18"/>
        <v>0</v>
      </c>
    </row>
    <row r="210" spans="2:7" ht="12.45" hidden="1" x14ac:dyDescent="0.25">
      <c r="B210" s="3">
        <f t="shared" ca="1" si="19"/>
        <v>1</v>
      </c>
      <c r="C210" s="1">
        <v>197</v>
      </c>
      <c r="D210" s="6">
        <f t="shared" ca="1" si="16"/>
        <v>0</v>
      </c>
      <c r="E210" s="2">
        <f t="shared" ca="1" si="20"/>
        <v>0</v>
      </c>
      <c r="F210" s="2">
        <f t="shared" ca="1" si="17"/>
        <v>0</v>
      </c>
      <c r="G210" s="2">
        <f t="shared" ca="1" si="18"/>
        <v>0</v>
      </c>
    </row>
    <row r="211" spans="2:7" ht="12.45" hidden="1" x14ac:dyDescent="0.25">
      <c r="B211" s="3">
        <f t="shared" ca="1" si="19"/>
        <v>1</v>
      </c>
      <c r="C211" s="1">
        <v>198</v>
      </c>
      <c r="D211" s="6">
        <f t="shared" ca="1" si="16"/>
        <v>0</v>
      </c>
      <c r="E211" s="2">
        <f t="shared" ca="1" si="20"/>
        <v>0</v>
      </c>
      <c r="F211" s="2">
        <f t="shared" ca="1" si="17"/>
        <v>0</v>
      </c>
      <c r="G211" s="2">
        <f t="shared" ca="1" si="18"/>
        <v>0</v>
      </c>
    </row>
    <row r="212" spans="2:7" ht="12.45" hidden="1" x14ac:dyDescent="0.25">
      <c r="B212" s="3">
        <f t="shared" ca="1" si="19"/>
        <v>1</v>
      </c>
      <c r="C212" s="1">
        <v>199</v>
      </c>
      <c r="D212" s="6">
        <f t="shared" ca="1" si="16"/>
        <v>0</v>
      </c>
      <c r="E212" s="2">
        <f t="shared" ca="1" si="20"/>
        <v>0</v>
      </c>
      <c r="F212" s="2">
        <f t="shared" ca="1" si="17"/>
        <v>0</v>
      </c>
      <c r="G212" s="2">
        <f t="shared" ca="1" si="18"/>
        <v>0</v>
      </c>
    </row>
    <row r="213" spans="2:7" ht="12.45" hidden="1" x14ac:dyDescent="0.25">
      <c r="B213" s="3">
        <f t="shared" ca="1" si="19"/>
        <v>1</v>
      </c>
      <c r="C213" s="1">
        <v>200</v>
      </c>
      <c r="D213" s="6">
        <f t="shared" ca="1" si="16"/>
        <v>0</v>
      </c>
      <c r="E213" s="2">
        <f t="shared" ca="1" si="20"/>
        <v>0</v>
      </c>
      <c r="F213" s="2">
        <f t="shared" ca="1" si="17"/>
        <v>0</v>
      </c>
      <c r="G213" s="2">
        <f t="shared" ca="1" si="18"/>
        <v>0</v>
      </c>
    </row>
    <row r="214" spans="2:7" ht="12.45" hidden="1" x14ac:dyDescent="0.25">
      <c r="B214" s="3">
        <f t="shared" ca="1" si="19"/>
        <v>1</v>
      </c>
      <c r="C214" s="1">
        <v>201</v>
      </c>
      <c r="D214" s="6">
        <f t="shared" ref="D214:D277" ca="1" si="21">G213</f>
        <v>0</v>
      </c>
      <c r="E214" s="2">
        <f t="shared" ref="E214:E277" ca="1" si="22">D214*$D$5/$D$6*$D$7</f>
        <v>0</v>
      </c>
      <c r="F214" s="2">
        <f t="shared" ref="F214:F277" ca="1" si="23">IF(SUM(D214,E214)&lt;50,SUM(D214,E214), IF(D214*5%&lt;50,50,D214*5%))</f>
        <v>0</v>
      </c>
      <c r="G214" s="2">
        <f t="shared" ref="G214:G277" ca="1" si="24">IF(SUM(D214+E214-F214)&gt;0,SUM(D214+E214-F214),0)</f>
        <v>0</v>
      </c>
    </row>
    <row r="215" spans="2:7" ht="12.45" hidden="1" x14ac:dyDescent="0.25">
      <c r="B215" s="3">
        <f t="shared" ca="1" si="19"/>
        <v>1</v>
      </c>
      <c r="C215" s="1">
        <v>202</v>
      </c>
      <c r="D215" s="6">
        <f t="shared" ca="1" si="21"/>
        <v>0</v>
      </c>
      <c r="E215" s="2">
        <f t="shared" ca="1" si="22"/>
        <v>0</v>
      </c>
      <c r="F215" s="2">
        <f t="shared" ca="1" si="23"/>
        <v>0</v>
      </c>
      <c r="G215" s="2">
        <f t="shared" ca="1" si="24"/>
        <v>0</v>
      </c>
    </row>
    <row r="216" spans="2:7" ht="12.45" hidden="1" x14ac:dyDescent="0.25">
      <c r="B216" s="3">
        <f t="shared" ca="1" si="19"/>
        <v>1</v>
      </c>
      <c r="C216" s="1">
        <v>203</v>
      </c>
      <c r="D216" s="6">
        <f t="shared" ca="1" si="21"/>
        <v>0</v>
      </c>
      <c r="E216" s="2">
        <f t="shared" ca="1" si="22"/>
        <v>0</v>
      </c>
      <c r="F216" s="2">
        <f t="shared" ca="1" si="23"/>
        <v>0</v>
      </c>
      <c r="G216" s="2">
        <f t="shared" ca="1" si="24"/>
        <v>0</v>
      </c>
    </row>
    <row r="217" spans="2:7" ht="12.45" hidden="1" x14ac:dyDescent="0.25">
      <c r="B217" s="3">
        <f t="shared" ca="1" si="19"/>
        <v>1</v>
      </c>
      <c r="C217" s="1">
        <v>204</v>
      </c>
      <c r="D217" s="6">
        <f t="shared" ca="1" si="21"/>
        <v>0</v>
      </c>
      <c r="E217" s="2">
        <f t="shared" ca="1" si="22"/>
        <v>0</v>
      </c>
      <c r="F217" s="2">
        <f t="shared" ca="1" si="23"/>
        <v>0</v>
      </c>
      <c r="G217" s="2">
        <f t="shared" ca="1" si="24"/>
        <v>0</v>
      </c>
    </row>
    <row r="218" spans="2:7" ht="12.45" hidden="1" x14ac:dyDescent="0.25">
      <c r="B218" s="3">
        <f t="shared" ca="1" si="19"/>
        <v>1</v>
      </c>
      <c r="C218" s="1">
        <v>205</v>
      </c>
      <c r="D218" s="6">
        <f t="shared" ca="1" si="21"/>
        <v>0</v>
      </c>
      <c r="E218" s="2">
        <f t="shared" ca="1" si="22"/>
        <v>0</v>
      </c>
      <c r="F218" s="2">
        <f t="shared" ca="1" si="23"/>
        <v>0</v>
      </c>
      <c r="G218" s="2">
        <f t="shared" ca="1" si="24"/>
        <v>0</v>
      </c>
    </row>
    <row r="219" spans="2:7" ht="12.45" hidden="1" x14ac:dyDescent="0.25">
      <c r="B219" s="3">
        <f t="shared" ca="1" si="19"/>
        <v>1</v>
      </c>
      <c r="C219" s="1">
        <v>206</v>
      </c>
      <c r="D219" s="6">
        <f t="shared" ca="1" si="21"/>
        <v>0</v>
      </c>
      <c r="E219" s="2">
        <f t="shared" ca="1" si="22"/>
        <v>0</v>
      </c>
      <c r="F219" s="2">
        <f t="shared" ca="1" si="23"/>
        <v>0</v>
      </c>
      <c r="G219" s="2">
        <f t="shared" ca="1" si="24"/>
        <v>0</v>
      </c>
    </row>
    <row r="220" spans="2:7" ht="12.45" hidden="1" x14ac:dyDescent="0.25">
      <c r="B220" s="3">
        <f t="shared" ca="1" si="19"/>
        <v>1</v>
      </c>
      <c r="C220" s="1">
        <v>207</v>
      </c>
      <c r="D220" s="6">
        <f t="shared" ca="1" si="21"/>
        <v>0</v>
      </c>
      <c r="E220" s="2">
        <f t="shared" ca="1" si="22"/>
        <v>0</v>
      </c>
      <c r="F220" s="2">
        <f t="shared" ca="1" si="23"/>
        <v>0</v>
      </c>
      <c r="G220" s="2">
        <f t="shared" ca="1" si="24"/>
        <v>0</v>
      </c>
    </row>
    <row r="221" spans="2:7" ht="12.45" hidden="1" x14ac:dyDescent="0.25">
      <c r="B221" s="3">
        <f t="shared" ca="1" si="19"/>
        <v>1</v>
      </c>
      <c r="C221" s="1">
        <v>208</v>
      </c>
      <c r="D221" s="6">
        <f t="shared" ca="1" si="21"/>
        <v>0</v>
      </c>
      <c r="E221" s="2">
        <f t="shared" ca="1" si="22"/>
        <v>0</v>
      </c>
      <c r="F221" s="2">
        <f t="shared" ca="1" si="23"/>
        <v>0</v>
      </c>
      <c r="G221" s="2">
        <f t="shared" ca="1" si="24"/>
        <v>0</v>
      </c>
    </row>
    <row r="222" spans="2:7" ht="12.45" hidden="1" x14ac:dyDescent="0.25">
      <c r="B222" s="3">
        <f t="shared" ca="1" si="19"/>
        <v>1</v>
      </c>
      <c r="C222" s="1">
        <v>209</v>
      </c>
      <c r="D222" s="6">
        <f t="shared" ca="1" si="21"/>
        <v>0</v>
      </c>
      <c r="E222" s="2">
        <f t="shared" ca="1" si="22"/>
        <v>0</v>
      </c>
      <c r="F222" s="2">
        <f t="shared" ca="1" si="23"/>
        <v>0</v>
      </c>
      <c r="G222" s="2">
        <f t="shared" ca="1" si="24"/>
        <v>0</v>
      </c>
    </row>
    <row r="223" spans="2:7" ht="12.45" hidden="1" x14ac:dyDescent="0.25">
      <c r="B223" s="3">
        <f t="shared" ca="1" si="19"/>
        <v>1</v>
      </c>
      <c r="C223" s="1">
        <v>210</v>
      </c>
      <c r="D223" s="6">
        <f t="shared" ca="1" si="21"/>
        <v>0</v>
      </c>
      <c r="E223" s="2">
        <f t="shared" ca="1" si="22"/>
        <v>0</v>
      </c>
      <c r="F223" s="2">
        <f t="shared" ca="1" si="23"/>
        <v>0</v>
      </c>
      <c r="G223" s="2">
        <f t="shared" ca="1" si="24"/>
        <v>0</v>
      </c>
    </row>
    <row r="224" spans="2:7" ht="12.45" hidden="1" x14ac:dyDescent="0.25">
      <c r="B224" s="3">
        <f t="shared" ca="1" si="19"/>
        <v>1</v>
      </c>
      <c r="C224" s="1">
        <v>211</v>
      </c>
      <c r="D224" s="6">
        <f t="shared" ca="1" si="21"/>
        <v>0</v>
      </c>
      <c r="E224" s="2">
        <f t="shared" ca="1" si="22"/>
        <v>0</v>
      </c>
      <c r="F224" s="2">
        <f t="shared" ca="1" si="23"/>
        <v>0</v>
      </c>
      <c r="G224" s="2">
        <f t="shared" ca="1" si="24"/>
        <v>0</v>
      </c>
    </row>
    <row r="225" spans="2:7" ht="12.45" hidden="1" x14ac:dyDescent="0.25">
      <c r="B225" s="3">
        <f t="shared" ca="1" si="19"/>
        <v>1</v>
      </c>
      <c r="C225" s="1">
        <v>212</v>
      </c>
      <c r="D225" s="6">
        <f t="shared" ca="1" si="21"/>
        <v>0</v>
      </c>
      <c r="E225" s="2">
        <f t="shared" ca="1" si="22"/>
        <v>0</v>
      </c>
      <c r="F225" s="2">
        <f t="shared" ca="1" si="23"/>
        <v>0</v>
      </c>
      <c r="G225" s="2">
        <f t="shared" ca="1" si="24"/>
        <v>0</v>
      </c>
    </row>
    <row r="226" spans="2:7" ht="12.45" hidden="1" x14ac:dyDescent="0.25">
      <c r="B226" s="3">
        <f t="shared" ca="1" si="19"/>
        <v>1</v>
      </c>
      <c r="C226" s="1">
        <v>213</v>
      </c>
      <c r="D226" s="6">
        <f t="shared" ca="1" si="21"/>
        <v>0</v>
      </c>
      <c r="E226" s="2">
        <f t="shared" ca="1" si="22"/>
        <v>0</v>
      </c>
      <c r="F226" s="2">
        <f t="shared" ca="1" si="23"/>
        <v>0</v>
      </c>
      <c r="G226" s="2">
        <f t="shared" ca="1" si="24"/>
        <v>0</v>
      </c>
    </row>
    <row r="227" spans="2:7" ht="12.45" hidden="1" x14ac:dyDescent="0.25">
      <c r="B227" s="3">
        <f t="shared" ca="1" si="19"/>
        <v>1</v>
      </c>
      <c r="C227" s="1">
        <v>214</v>
      </c>
      <c r="D227" s="6">
        <f t="shared" ca="1" si="21"/>
        <v>0</v>
      </c>
      <c r="E227" s="2">
        <f t="shared" ca="1" si="22"/>
        <v>0</v>
      </c>
      <c r="F227" s="2">
        <f t="shared" ca="1" si="23"/>
        <v>0</v>
      </c>
      <c r="G227" s="2">
        <f t="shared" ca="1" si="24"/>
        <v>0</v>
      </c>
    </row>
    <row r="228" spans="2:7" ht="12.45" hidden="1" x14ac:dyDescent="0.25">
      <c r="B228" s="3">
        <f t="shared" ca="1" si="19"/>
        <v>1</v>
      </c>
      <c r="C228" s="1">
        <v>215</v>
      </c>
      <c r="D228" s="6">
        <f t="shared" ca="1" si="21"/>
        <v>0</v>
      </c>
      <c r="E228" s="2">
        <f t="shared" ca="1" si="22"/>
        <v>0</v>
      </c>
      <c r="F228" s="2">
        <f t="shared" ca="1" si="23"/>
        <v>0</v>
      </c>
      <c r="G228" s="2">
        <f t="shared" ca="1" si="24"/>
        <v>0</v>
      </c>
    </row>
    <row r="229" spans="2:7" ht="12.45" hidden="1" x14ac:dyDescent="0.25">
      <c r="B229" s="3">
        <f t="shared" ca="1" si="19"/>
        <v>1</v>
      </c>
      <c r="C229" s="1">
        <v>216</v>
      </c>
      <c r="D229" s="6">
        <f t="shared" ca="1" si="21"/>
        <v>0</v>
      </c>
      <c r="E229" s="2">
        <f t="shared" ca="1" si="22"/>
        <v>0</v>
      </c>
      <c r="F229" s="2">
        <f t="shared" ca="1" si="23"/>
        <v>0</v>
      </c>
      <c r="G229" s="2">
        <f t="shared" ca="1" si="24"/>
        <v>0</v>
      </c>
    </row>
    <row r="230" spans="2:7" ht="12.45" hidden="1" x14ac:dyDescent="0.25">
      <c r="B230" s="3">
        <f t="shared" ca="1" si="19"/>
        <v>1</v>
      </c>
      <c r="C230" s="1">
        <v>217</v>
      </c>
      <c r="D230" s="6">
        <f t="shared" ca="1" si="21"/>
        <v>0</v>
      </c>
      <c r="E230" s="2">
        <f t="shared" ca="1" si="22"/>
        <v>0</v>
      </c>
      <c r="F230" s="2">
        <f t="shared" ca="1" si="23"/>
        <v>0</v>
      </c>
      <c r="G230" s="2">
        <f t="shared" ca="1" si="24"/>
        <v>0</v>
      </c>
    </row>
    <row r="231" spans="2:7" ht="12.45" hidden="1" x14ac:dyDescent="0.25">
      <c r="B231" s="3">
        <f t="shared" ca="1" si="19"/>
        <v>1</v>
      </c>
      <c r="C231" s="1">
        <v>218</v>
      </c>
      <c r="D231" s="6">
        <f t="shared" ca="1" si="21"/>
        <v>0</v>
      </c>
      <c r="E231" s="2">
        <f t="shared" ca="1" si="22"/>
        <v>0</v>
      </c>
      <c r="F231" s="2">
        <f t="shared" ca="1" si="23"/>
        <v>0</v>
      </c>
      <c r="G231" s="2">
        <f t="shared" ca="1" si="24"/>
        <v>0</v>
      </c>
    </row>
    <row r="232" spans="2:7" ht="12.45" hidden="1" x14ac:dyDescent="0.25">
      <c r="B232" s="3">
        <f t="shared" ca="1" si="19"/>
        <v>1</v>
      </c>
      <c r="C232" s="1">
        <v>219</v>
      </c>
      <c r="D232" s="6">
        <f t="shared" ca="1" si="21"/>
        <v>0</v>
      </c>
      <c r="E232" s="2">
        <f t="shared" ca="1" si="22"/>
        <v>0</v>
      </c>
      <c r="F232" s="2">
        <f t="shared" ca="1" si="23"/>
        <v>0</v>
      </c>
      <c r="G232" s="2">
        <f t="shared" ca="1" si="24"/>
        <v>0</v>
      </c>
    </row>
    <row r="233" spans="2:7" ht="12.45" hidden="1" x14ac:dyDescent="0.25">
      <c r="B233" s="3">
        <f t="shared" ca="1" si="19"/>
        <v>1</v>
      </c>
      <c r="C233" s="1">
        <v>220</v>
      </c>
      <c r="D233" s="6">
        <f t="shared" ca="1" si="21"/>
        <v>0</v>
      </c>
      <c r="E233" s="2">
        <f t="shared" ca="1" si="22"/>
        <v>0</v>
      </c>
      <c r="F233" s="2">
        <f t="shared" ca="1" si="23"/>
        <v>0</v>
      </c>
      <c r="G233" s="2">
        <f t="shared" ca="1" si="24"/>
        <v>0</v>
      </c>
    </row>
    <row r="234" spans="2:7" ht="12.45" hidden="1" x14ac:dyDescent="0.25">
      <c r="B234" s="3">
        <f t="shared" ca="1" si="19"/>
        <v>1</v>
      </c>
      <c r="C234" s="1">
        <v>221</v>
      </c>
      <c r="D234" s="6">
        <f t="shared" ca="1" si="21"/>
        <v>0</v>
      </c>
      <c r="E234" s="2">
        <f t="shared" ca="1" si="22"/>
        <v>0</v>
      </c>
      <c r="F234" s="2">
        <f t="shared" ca="1" si="23"/>
        <v>0</v>
      </c>
      <c r="G234" s="2">
        <f t="shared" ca="1" si="24"/>
        <v>0</v>
      </c>
    </row>
    <row r="235" spans="2:7" ht="12.45" hidden="1" x14ac:dyDescent="0.25">
      <c r="B235" s="3">
        <f t="shared" ca="1" si="19"/>
        <v>1</v>
      </c>
      <c r="C235" s="1">
        <v>222</v>
      </c>
      <c r="D235" s="6">
        <f t="shared" ca="1" si="21"/>
        <v>0</v>
      </c>
      <c r="E235" s="2">
        <f t="shared" ca="1" si="22"/>
        <v>0</v>
      </c>
      <c r="F235" s="2">
        <f t="shared" ca="1" si="23"/>
        <v>0</v>
      </c>
      <c r="G235" s="2">
        <f t="shared" ca="1" si="24"/>
        <v>0</v>
      </c>
    </row>
    <row r="236" spans="2:7" ht="12.45" hidden="1" x14ac:dyDescent="0.25">
      <c r="B236" s="3">
        <f t="shared" ca="1" si="19"/>
        <v>1</v>
      </c>
      <c r="C236" s="1">
        <v>223</v>
      </c>
      <c r="D236" s="6">
        <f t="shared" ca="1" si="21"/>
        <v>0</v>
      </c>
      <c r="E236" s="2">
        <f t="shared" ca="1" si="22"/>
        <v>0</v>
      </c>
      <c r="F236" s="2">
        <f t="shared" ca="1" si="23"/>
        <v>0</v>
      </c>
      <c r="G236" s="2">
        <f t="shared" ca="1" si="24"/>
        <v>0</v>
      </c>
    </row>
    <row r="237" spans="2:7" ht="12.45" hidden="1" x14ac:dyDescent="0.25">
      <c r="B237" s="3">
        <f t="shared" ca="1" si="19"/>
        <v>1</v>
      </c>
      <c r="C237" s="1">
        <v>224</v>
      </c>
      <c r="D237" s="6">
        <f t="shared" ca="1" si="21"/>
        <v>0</v>
      </c>
      <c r="E237" s="2">
        <f t="shared" ca="1" si="22"/>
        <v>0</v>
      </c>
      <c r="F237" s="2">
        <f t="shared" ca="1" si="23"/>
        <v>0</v>
      </c>
      <c r="G237" s="2">
        <f t="shared" ca="1" si="24"/>
        <v>0</v>
      </c>
    </row>
    <row r="238" spans="2:7" ht="12.45" hidden="1" x14ac:dyDescent="0.25">
      <c r="B238" s="3">
        <f t="shared" ca="1" si="19"/>
        <v>1</v>
      </c>
      <c r="C238" s="1">
        <v>225</v>
      </c>
      <c r="D238" s="6">
        <f t="shared" ca="1" si="21"/>
        <v>0</v>
      </c>
      <c r="E238" s="2">
        <f t="shared" ca="1" si="22"/>
        <v>0</v>
      </c>
      <c r="F238" s="2">
        <f t="shared" ca="1" si="23"/>
        <v>0</v>
      </c>
      <c r="G238" s="2">
        <f t="shared" ca="1" si="24"/>
        <v>0</v>
      </c>
    </row>
    <row r="239" spans="2:7" ht="12.45" hidden="1" x14ac:dyDescent="0.25">
      <c r="B239" s="3">
        <f t="shared" ca="1" si="19"/>
        <v>1</v>
      </c>
      <c r="C239" s="1">
        <v>226</v>
      </c>
      <c r="D239" s="6">
        <f t="shared" ca="1" si="21"/>
        <v>0</v>
      </c>
      <c r="E239" s="2">
        <f t="shared" ca="1" si="22"/>
        <v>0</v>
      </c>
      <c r="F239" s="2">
        <f t="shared" ca="1" si="23"/>
        <v>0</v>
      </c>
      <c r="G239" s="2">
        <f t="shared" ca="1" si="24"/>
        <v>0</v>
      </c>
    </row>
    <row r="240" spans="2:7" ht="12.45" hidden="1" x14ac:dyDescent="0.25">
      <c r="B240" s="3">
        <f t="shared" ca="1" si="19"/>
        <v>1</v>
      </c>
      <c r="C240" s="1">
        <v>227</v>
      </c>
      <c r="D240" s="6">
        <f t="shared" ca="1" si="21"/>
        <v>0</v>
      </c>
      <c r="E240" s="2">
        <f t="shared" ca="1" si="22"/>
        <v>0</v>
      </c>
      <c r="F240" s="2">
        <f t="shared" ca="1" si="23"/>
        <v>0</v>
      </c>
      <c r="G240" s="2">
        <f t="shared" ca="1" si="24"/>
        <v>0</v>
      </c>
    </row>
    <row r="241" spans="2:7" ht="12.45" hidden="1" x14ac:dyDescent="0.25">
      <c r="B241" s="3">
        <f t="shared" ca="1" si="19"/>
        <v>1</v>
      </c>
      <c r="C241" s="1">
        <v>228</v>
      </c>
      <c r="D241" s="6">
        <f t="shared" ca="1" si="21"/>
        <v>0</v>
      </c>
      <c r="E241" s="2">
        <f t="shared" ca="1" si="22"/>
        <v>0</v>
      </c>
      <c r="F241" s="2">
        <f t="shared" ca="1" si="23"/>
        <v>0</v>
      </c>
      <c r="G241" s="2">
        <f t="shared" ca="1" si="24"/>
        <v>0</v>
      </c>
    </row>
    <row r="242" spans="2:7" ht="12.45" hidden="1" x14ac:dyDescent="0.25">
      <c r="B242" s="3">
        <f t="shared" ca="1" si="19"/>
        <v>1</v>
      </c>
      <c r="C242" s="1">
        <v>229</v>
      </c>
      <c r="D242" s="6">
        <f t="shared" ca="1" si="21"/>
        <v>0</v>
      </c>
      <c r="E242" s="2">
        <f t="shared" ca="1" si="22"/>
        <v>0</v>
      </c>
      <c r="F242" s="2">
        <f t="shared" ca="1" si="23"/>
        <v>0</v>
      </c>
      <c r="G242" s="2">
        <f t="shared" ca="1" si="24"/>
        <v>0</v>
      </c>
    </row>
    <row r="243" spans="2:7" ht="12.45" hidden="1" x14ac:dyDescent="0.25">
      <c r="B243" s="3">
        <f t="shared" ca="1" si="19"/>
        <v>1</v>
      </c>
      <c r="C243" s="1">
        <v>230</v>
      </c>
      <c r="D243" s="6">
        <f t="shared" ca="1" si="21"/>
        <v>0</v>
      </c>
      <c r="E243" s="2">
        <f t="shared" ca="1" si="22"/>
        <v>0</v>
      </c>
      <c r="F243" s="2">
        <f t="shared" ca="1" si="23"/>
        <v>0</v>
      </c>
      <c r="G243" s="2">
        <f t="shared" ca="1" si="24"/>
        <v>0</v>
      </c>
    </row>
    <row r="244" spans="2:7" ht="12.45" hidden="1" x14ac:dyDescent="0.25">
      <c r="B244" s="3">
        <f t="shared" ca="1" si="19"/>
        <v>1</v>
      </c>
      <c r="C244" s="1">
        <v>231</v>
      </c>
      <c r="D244" s="6">
        <f t="shared" ca="1" si="21"/>
        <v>0</v>
      </c>
      <c r="E244" s="2">
        <f t="shared" ca="1" si="22"/>
        <v>0</v>
      </c>
      <c r="F244" s="2">
        <f t="shared" ca="1" si="23"/>
        <v>0</v>
      </c>
      <c r="G244" s="2">
        <f t="shared" ca="1" si="24"/>
        <v>0</v>
      </c>
    </row>
    <row r="245" spans="2:7" ht="12.45" hidden="1" x14ac:dyDescent="0.25">
      <c r="B245" s="3">
        <f t="shared" ca="1" si="19"/>
        <v>1</v>
      </c>
      <c r="C245" s="1">
        <v>232</v>
      </c>
      <c r="D245" s="6">
        <f t="shared" ca="1" si="21"/>
        <v>0</v>
      </c>
      <c r="E245" s="2">
        <f t="shared" ca="1" si="22"/>
        <v>0</v>
      </c>
      <c r="F245" s="2">
        <f t="shared" ca="1" si="23"/>
        <v>0</v>
      </c>
      <c r="G245" s="2">
        <f t="shared" ca="1" si="24"/>
        <v>0</v>
      </c>
    </row>
    <row r="246" spans="2:7" ht="12.45" hidden="1" x14ac:dyDescent="0.25">
      <c r="B246" s="3">
        <f t="shared" ca="1" si="19"/>
        <v>1</v>
      </c>
      <c r="C246" s="1">
        <v>233</v>
      </c>
      <c r="D246" s="6">
        <f t="shared" ca="1" si="21"/>
        <v>0</v>
      </c>
      <c r="E246" s="2">
        <f t="shared" ca="1" si="22"/>
        <v>0</v>
      </c>
      <c r="F246" s="2">
        <f t="shared" ca="1" si="23"/>
        <v>0</v>
      </c>
      <c r="G246" s="2">
        <f t="shared" ca="1" si="24"/>
        <v>0</v>
      </c>
    </row>
    <row r="247" spans="2:7" ht="12.45" hidden="1" x14ac:dyDescent="0.25">
      <c r="B247" s="3">
        <f t="shared" ca="1" si="19"/>
        <v>1</v>
      </c>
      <c r="C247" s="1">
        <v>234</v>
      </c>
      <c r="D247" s="6">
        <f t="shared" ca="1" si="21"/>
        <v>0</v>
      </c>
      <c r="E247" s="2">
        <f t="shared" ca="1" si="22"/>
        <v>0</v>
      </c>
      <c r="F247" s="2">
        <f t="shared" ca="1" si="23"/>
        <v>0</v>
      </c>
      <c r="G247" s="2">
        <f t="shared" ca="1" si="24"/>
        <v>0</v>
      </c>
    </row>
    <row r="248" spans="2:7" ht="12.45" hidden="1" x14ac:dyDescent="0.25">
      <c r="B248" s="3">
        <f t="shared" ca="1" si="19"/>
        <v>1</v>
      </c>
      <c r="C248" s="1">
        <v>235</v>
      </c>
      <c r="D248" s="6">
        <f t="shared" ca="1" si="21"/>
        <v>0</v>
      </c>
      <c r="E248" s="2">
        <f t="shared" ca="1" si="22"/>
        <v>0</v>
      </c>
      <c r="F248" s="2">
        <f t="shared" ca="1" si="23"/>
        <v>0</v>
      </c>
      <c r="G248" s="2">
        <f t="shared" ca="1" si="24"/>
        <v>0</v>
      </c>
    </row>
    <row r="249" spans="2:7" ht="12.45" hidden="1" x14ac:dyDescent="0.25">
      <c r="B249" s="3">
        <f t="shared" ca="1" si="19"/>
        <v>1</v>
      </c>
      <c r="C249" s="1">
        <v>236</v>
      </c>
      <c r="D249" s="6">
        <f t="shared" ca="1" si="21"/>
        <v>0</v>
      </c>
      <c r="E249" s="2">
        <f t="shared" ca="1" si="22"/>
        <v>0</v>
      </c>
      <c r="F249" s="2">
        <f t="shared" ca="1" si="23"/>
        <v>0</v>
      </c>
      <c r="G249" s="2">
        <f t="shared" ca="1" si="24"/>
        <v>0</v>
      </c>
    </row>
    <row r="250" spans="2:7" ht="12.45" hidden="1" x14ac:dyDescent="0.25">
      <c r="B250" s="3">
        <f t="shared" ca="1" si="19"/>
        <v>1</v>
      </c>
      <c r="C250" s="1">
        <v>237</v>
      </c>
      <c r="D250" s="6">
        <f t="shared" ca="1" si="21"/>
        <v>0</v>
      </c>
      <c r="E250" s="2">
        <f t="shared" ca="1" si="22"/>
        <v>0</v>
      </c>
      <c r="F250" s="2">
        <f t="shared" ca="1" si="23"/>
        <v>0</v>
      </c>
      <c r="G250" s="2">
        <f t="shared" ca="1" si="24"/>
        <v>0</v>
      </c>
    </row>
    <row r="251" spans="2:7" ht="12.45" hidden="1" x14ac:dyDescent="0.25">
      <c r="B251" s="3">
        <f t="shared" ca="1" si="19"/>
        <v>1</v>
      </c>
      <c r="C251" s="1">
        <v>238</v>
      </c>
      <c r="D251" s="6">
        <f t="shared" ca="1" si="21"/>
        <v>0</v>
      </c>
      <c r="E251" s="2">
        <f t="shared" ca="1" si="22"/>
        <v>0</v>
      </c>
      <c r="F251" s="2">
        <f t="shared" ca="1" si="23"/>
        <v>0</v>
      </c>
      <c r="G251" s="2">
        <f t="shared" ca="1" si="24"/>
        <v>0</v>
      </c>
    </row>
    <row r="252" spans="2:7" ht="12.45" hidden="1" x14ac:dyDescent="0.25">
      <c r="B252" s="3">
        <f t="shared" ca="1" si="19"/>
        <v>1</v>
      </c>
      <c r="C252" s="1">
        <v>239</v>
      </c>
      <c r="D252" s="6">
        <f t="shared" ca="1" si="21"/>
        <v>0</v>
      </c>
      <c r="E252" s="2">
        <f t="shared" ca="1" si="22"/>
        <v>0</v>
      </c>
      <c r="F252" s="2">
        <f t="shared" ca="1" si="23"/>
        <v>0</v>
      </c>
      <c r="G252" s="2">
        <f t="shared" ca="1" si="24"/>
        <v>0</v>
      </c>
    </row>
    <row r="253" spans="2:7" ht="12.45" hidden="1" x14ac:dyDescent="0.25">
      <c r="B253" s="3">
        <f t="shared" ca="1" si="19"/>
        <v>1</v>
      </c>
      <c r="C253" s="1">
        <v>240</v>
      </c>
      <c r="D253" s="6">
        <f t="shared" ca="1" si="21"/>
        <v>0</v>
      </c>
      <c r="E253" s="2">
        <f t="shared" ca="1" si="22"/>
        <v>0</v>
      </c>
      <c r="F253" s="2">
        <f t="shared" ca="1" si="23"/>
        <v>0</v>
      </c>
      <c r="G253" s="2">
        <f t="shared" ca="1" si="24"/>
        <v>0</v>
      </c>
    </row>
    <row r="254" spans="2:7" ht="12.45" hidden="1" x14ac:dyDescent="0.25">
      <c r="B254" s="3">
        <f t="shared" ca="1" si="19"/>
        <v>1</v>
      </c>
      <c r="C254" s="1">
        <v>241</v>
      </c>
      <c r="D254" s="6">
        <f t="shared" ca="1" si="21"/>
        <v>0</v>
      </c>
      <c r="E254" s="2">
        <f t="shared" ca="1" si="22"/>
        <v>0</v>
      </c>
      <c r="F254" s="2">
        <f t="shared" ca="1" si="23"/>
        <v>0</v>
      </c>
      <c r="G254" s="2">
        <f t="shared" ca="1" si="24"/>
        <v>0</v>
      </c>
    </row>
    <row r="255" spans="2:7" ht="12.45" hidden="1" x14ac:dyDescent="0.25">
      <c r="B255" s="3">
        <f t="shared" ca="1" si="19"/>
        <v>1</v>
      </c>
      <c r="C255" s="1">
        <v>242</v>
      </c>
      <c r="D255" s="6">
        <f t="shared" ca="1" si="21"/>
        <v>0</v>
      </c>
      <c r="E255" s="2">
        <f t="shared" ca="1" si="22"/>
        <v>0</v>
      </c>
      <c r="F255" s="2">
        <f t="shared" ca="1" si="23"/>
        <v>0</v>
      </c>
      <c r="G255" s="2">
        <f t="shared" ca="1" si="24"/>
        <v>0</v>
      </c>
    </row>
    <row r="256" spans="2:7" ht="12.45" hidden="1" x14ac:dyDescent="0.25">
      <c r="B256" s="3">
        <f t="shared" ca="1" si="19"/>
        <v>1</v>
      </c>
      <c r="C256" s="1">
        <v>243</v>
      </c>
      <c r="D256" s="6">
        <f t="shared" ca="1" si="21"/>
        <v>0</v>
      </c>
      <c r="E256" s="2">
        <f t="shared" ca="1" si="22"/>
        <v>0</v>
      </c>
      <c r="F256" s="2">
        <f t="shared" ca="1" si="23"/>
        <v>0</v>
      </c>
      <c r="G256" s="2">
        <f t="shared" ca="1" si="24"/>
        <v>0</v>
      </c>
    </row>
    <row r="257" spans="2:7" ht="12.45" hidden="1" x14ac:dyDescent="0.25">
      <c r="B257" s="3">
        <f t="shared" ca="1" si="19"/>
        <v>1</v>
      </c>
      <c r="C257" s="1">
        <v>244</v>
      </c>
      <c r="D257" s="6">
        <f t="shared" ca="1" si="21"/>
        <v>0</v>
      </c>
      <c r="E257" s="2">
        <f t="shared" ca="1" si="22"/>
        <v>0</v>
      </c>
      <c r="F257" s="2">
        <f t="shared" ca="1" si="23"/>
        <v>0</v>
      </c>
      <c r="G257" s="2">
        <f t="shared" ca="1" si="24"/>
        <v>0</v>
      </c>
    </row>
    <row r="258" spans="2:7" ht="12.45" hidden="1" x14ac:dyDescent="0.25">
      <c r="B258" s="3">
        <f t="shared" ca="1" si="19"/>
        <v>1</v>
      </c>
      <c r="C258" s="1">
        <v>245</v>
      </c>
      <c r="D258" s="6">
        <f t="shared" ca="1" si="21"/>
        <v>0</v>
      </c>
      <c r="E258" s="2">
        <f t="shared" ca="1" si="22"/>
        <v>0</v>
      </c>
      <c r="F258" s="2">
        <f t="shared" ca="1" si="23"/>
        <v>0</v>
      </c>
      <c r="G258" s="2">
        <f t="shared" ca="1" si="24"/>
        <v>0</v>
      </c>
    </row>
    <row r="259" spans="2:7" ht="12.45" hidden="1" x14ac:dyDescent="0.25">
      <c r="B259" s="3">
        <f t="shared" ca="1" si="19"/>
        <v>1</v>
      </c>
      <c r="C259" s="1">
        <v>246</v>
      </c>
      <c r="D259" s="6">
        <f t="shared" ca="1" si="21"/>
        <v>0</v>
      </c>
      <c r="E259" s="2">
        <f t="shared" ca="1" si="22"/>
        <v>0</v>
      </c>
      <c r="F259" s="2">
        <f t="shared" ca="1" si="23"/>
        <v>0</v>
      </c>
      <c r="G259" s="2">
        <f t="shared" ca="1" si="24"/>
        <v>0</v>
      </c>
    </row>
    <row r="260" spans="2:7" ht="12.45" hidden="1" x14ac:dyDescent="0.25">
      <c r="B260" s="3">
        <f t="shared" ca="1" si="19"/>
        <v>1</v>
      </c>
      <c r="C260" s="1">
        <v>247</v>
      </c>
      <c r="D260" s="6">
        <f t="shared" ca="1" si="21"/>
        <v>0</v>
      </c>
      <c r="E260" s="2">
        <f t="shared" ca="1" si="22"/>
        <v>0</v>
      </c>
      <c r="F260" s="2">
        <f t="shared" ca="1" si="23"/>
        <v>0</v>
      </c>
      <c r="G260" s="2">
        <f t="shared" ca="1" si="24"/>
        <v>0</v>
      </c>
    </row>
    <row r="261" spans="2:7" ht="12.45" hidden="1" x14ac:dyDescent="0.25">
      <c r="B261" s="3">
        <f t="shared" ca="1" si="19"/>
        <v>1</v>
      </c>
      <c r="C261" s="1">
        <v>248</v>
      </c>
      <c r="D261" s="6">
        <f t="shared" ca="1" si="21"/>
        <v>0</v>
      </c>
      <c r="E261" s="2">
        <f t="shared" ca="1" si="22"/>
        <v>0</v>
      </c>
      <c r="F261" s="2">
        <f t="shared" ca="1" si="23"/>
        <v>0</v>
      </c>
      <c r="G261" s="2">
        <f t="shared" ca="1" si="24"/>
        <v>0</v>
      </c>
    </row>
    <row r="262" spans="2:7" ht="12.45" hidden="1" x14ac:dyDescent="0.25">
      <c r="B262" s="3">
        <f t="shared" ca="1" si="19"/>
        <v>1</v>
      </c>
      <c r="C262" s="1">
        <v>249</v>
      </c>
      <c r="D262" s="6">
        <f t="shared" ca="1" si="21"/>
        <v>0</v>
      </c>
      <c r="E262" s="2">
        <f t="shared" ca="1" si="22"/>
        <v>0</v>
      </c>
      <c r="F262" s="2">
        <f t="shared" ca="1" si="23"/>
        <v>0</v>
      </c>
      <c r="G262" s="2">
        <f t="shared" ca="1" si="24"/>
        <v>0</v>
      </c>
    </row>
    <row r="263" spans="2:7" ht="12.45" hidden="1" x14ac:dyDescent="0.25">
      <c r="B263" s="3">
        <f t="shared" ca="1" si="19"/>
        <v>1</v>
      </c>
      <c r="C263" s="1">
        <v>250</v>
      </c>
      <c r="D263" s="6">
        <f t="shared" ca="1" si="21"/>
        <v>0</v>
      </c>
      <c r="E263" s="2">
        <f t="shared" ca="1" si="22"/>
        <v>0</v>
      </c>
      <c r="F263" s="2">
        <f t="shared" ca="1" si="23"/>
        <v>0</v>
      </c>
      <c r="G263" s="2">
        <f t="shared" ca="1" si="24"/>
        <v>0</v>
      </c>
    </row>
    <row r="264" spans="2:7" ht="12.45" hidden="1" x14ac:dyDescent="0.25">
      <c r="B264" s="3">
        <f t="shared" ca="1" si="19"/>
        <v>1</v>
      </c>
      <c r="C264" s="1">
        <v>251</v>
      </c>
      <c r="D264" s="6">
        <f t="shared" ca="1" si="21"/>
        <v>0</v>
      </c>
      <c r="E264" s="2">
        <f t="shared" ca="1" si="22"/>
        <v>0</v>
      </c>
      <c r="F264" s="2">
        <f t="shared" ca="1" si="23"/>
        <v>0</v>
      </c>
      <c r="G264" s="2">
        <f t="shared" ca="1" si="24"/>
        <v>0</v>
      </c>
    </row>
    <row r="265" spans="2:7" ht="12.45" hidden="1" x14ac:dyDescent="0.25">
      <c r="B265" s="3">
        <f t="shared" ca="1" si="19"/>
        <v>1</v>
      </c>
      <c r="C265" s="1">
        <v>252</v>
      </c>
      <c r="D265" s="6">
        <f t="shared" ca="1" si="21"/>
        <v>0</v>
      </c>
      <c r="E265" s="2">
        <f t="shared" ca="1" si="22"/>
        <v>0</v>
      </c>
      <c r="F265" s="2">
        <f t="shared" ca="1" si="23"/>
        <v>0</v>
      </c>
      <c r="G265" s="2">
        <f t="shared" ca="1" si="24"/>
        <v>0</v>
      </c>
    </row>
    <row r="266" spans="2:7" ht="12.45" hidden="1" x14ac:dyDescent="0.25">
      <c r="B266" s="3">
        <f t="shared" ca="1" si="19"/>
        <v>1</v>
      </c>
      <c r="C266" s="1">
        <v>253</v>
      </c>
      <c r="D266" s="6">
        <f t="shared" ca="1" si="21"/>
        <v>0</v>
      </c>
      <c r="E266" s="2">
        <f t="shared" ca="1" si="22"/>
        <v>0</v>
      </c>
      <c r="F266" s="2">
        <f t="shared" ca="1" si="23"/>
        <v>0</v>
      </c>
      <c r="G266" s="2">
        <f t="shared" ca="1" si="24"/>
        <v>0</v>
      </c>
    </row>
    <row r="267" spans="2:7" ht="12.45" hidden="1" x14ac:dyDescent="0.25">
      <c r="B267" s="3">
        <f t="shared" ca="1" si="19"/>
        <v>1</v>
      </c>
      <c r="C267" s="1">
        <v>254</v>
      </c>
      <c r="D267" s="6">
        <f t="shared" ca="1" si="21"/>
        <v>0</v>
      </c>
      <c r="E267" s="2">
        <f t="shared" ca="1" si="22"/>
        <v>0</v>
      </c>
      <c r="F267" s="2">
        <f t="shared" ca="1" si="23"/>
        <v>0</v>
      </c>
      <c r="G267" s="2">
        <f t="shared" ca="1" si="24"/>
        <v>0</v>
      </c>
    </row>
    <row r="268" spans="2:7" ht="12.45" hidden="1" x14ac:dyDescent="0.25">
      <c r="B268" s="3">
        <f t="shared" ca="1" si="19"/>
        <v>1</v>
      </c>
      <c r="C268" s="1">
        <v>255</v>
      </c>
      <c r="D268" s="6">
        <f t="shared" ca="1" si="21"/>
        <v>0</v>
      </c>
      <c r="E268" s="2">
        <f t="shared" ca="1" si="22"/>
        <v>0</v>
      </c>
      <c r="F268" s="2">
        <f t="shared" ca="1" si="23"/>
        <v>0</v>
      </c>
      <c r="G268" s="2">
        <f t="shared" ca="1" si="24"/>
        <v>0</v>
      </c>
    </row>
    <row r="269" spans="2:7" ht="12.45" hidden="1" x14ac:dyDescent="0.25">
      <c r="B269" s="3">
        <f t="shared" ca="1" si="19"/>
        <v>1</v>
      </c>
      <c r="C269" s="1">
        <v>256</v>
      </c>
      <c r="D269" s="6">
        <f t="shared" ca="1" si="21"/>
        <v>0</v>
      </c>
      <c r="E269" s="2">
        <f t="shared" ca="1" si="22"/>
        <v>0</v>
      </c>
      <c r="F269" s="2">
        <f t="shared" ca="1" si="23"/>
        <v>0</v>
      </c>
      <c r="G269" s="2">
        <f t="shared" ca="1" si="24"/>
        <v>0</v>
      </c>
    </row>
    <row r="270" spans="2:7" ht="12.45" hidden="1" x14ac:dyDescent="0.25">
      <c r="B270" s="3">
        <f t="shared" ca="1" si="19"/>
        <v>1</v>
      </c>
      <c r="C270" s="1">
        <v>257</v>
      </c>
      <c r="D270" s="6">
        <f t="shared" ca="1" si="21"/>
        <v>0</v>
      </c>
      <c r="E270" s="2">
        <f t="shared" ca="1" si="22"/>
        <v>0</v>
      </c>
      <c r="F270" s="2">
        <f t="shared" ca="1" si="23"/>
        <v>0</v>
      </c>
      <c r="G270" s="2">
        <f t="shared" ca="1" si="24"/>
        <v>0</v>
      </c>
    </row>
    <row r="271" spans="2:7" ht="12.45" hidden="1" x14ac:dyDescent="0.25">
      <c r="B271" s="3">
        <f t="shared" ref="B271:B313" ca="1" si="25">IF(G271&lt;=0,1,0)</f>
        <v>1</v>
      </c>
      <c r="C271" s="1">
        <v>258</v>
      </c>
      <c r="D271" s="6">
        <f t="shared" ca="1" si="21"/>
        <v>0</v>
      </c>
      <c r="E271" s="2">
        <f t="shared" ca="1" si="22"/>
        <v>0</v>
      </c>
      <c r="F271" s="2">
        <f t="shared" ca="1" si="23"/>
        <v>0</v>
      </c>
      <c r="G271" s="2">
        <f t="shared" ca="1" si="24"/>
        <v>0</v>
      </c>
    </row>
    <row r="272" spans="2:7" ht="12.45" hidden="1" x14ac:dyDescent="0.25">
      <c r="B272" s="3">
        <f t="shared" ca="1" si="25"/>
        <v>1</v>
      </c>
      <c r="C272" s="1">
        <v>259</v>
      </c>
      <c r="D272" s="6">
        <f t="shared" ca="1" si="21"/>
        <v>0</v>
      </c>
      <c r="E272" s="2">
        <f t="shared" ca="1" si="22"/>
        <v>0</v>
      </c>
      <c r="F272" s="2">
        <f t="shared" ca="1" si="23"/>
        <v>0</v>
      </c>
      <c r="G272" s="2">
        <f t="shared" ca="1" si="24"/>
        <v>0</v>
      </c>
    </row>
    <row r="273" spans="2:7" ht="12.45" hidden="1" x14ac:dyDescent="0.25">
      <c r="B273" s="3">
        <f t="shared" ca="1" si="25"/>
        <v>1</v>
      </c>
      <c r="C273" s="1">
        <v>260</v>
      </c>
      <c r="D273" s="6">
        <f t="shared" ca="1" si="21"/>
        <v>0</v>
      </c>
      <c r="E273" s="2">
        <f t="shared" ca="1" si="22"/>
        <v>0</v>
      </c>
      <c r="F273" s="2">
        <f t="shared" ca="1" si="23"/>
        <v>0</v>
      </c>
      <c r="G273" s="2">
        <f t="shared" ca="1" si="24"/>
        <v>0</v>
      </c>
    </row>
    <row r="274" spans="2:7" ht="12.45" hidden="1" x14ac:dyDescent="0.25">
      <c r="B274" s="3">
        <f t="shared" ca="1" si="25"/>
        <v>1</v>
      </c>
      <c r="C274" s="1">
        <v>261</v>
      </c>
      <c r="D274" s="6">
        <f t="shared" ca="1" si="21"/>
        <v>0</v>
      </c>
      <c r="E274" s="2">
        <f t="shared" ca="1" si="22"/>
        <v>0</v>
      </c>
      <c r="F274" s="2">
        <f t="shared" ca="1" si="23"/>
        <v>0</v>
      </c>
      <c r="G274" s="2">
        <f t="shared" ca="1" si="24"/>
        <v>0</v>
      </c>
    </row>
    <row r="275" spans="2:7" ht="12.45" hidden="1" x14ac:dyDescent="0.25">
      <c r="B275" s="3">
        <f t="shared" ca="1" si="25"/>
        <v>1</v>
      </c>
      <c r="C275" s="1">
        <v>262</v>
      </c>
      <c r="D275" s="6">
        <f t="shared" ca="1" si="21"/>
        <v>0</v>
      </c>
      <c r="E275" s="2">
        <f t="shared" ca="1" si="22"/>
        <v>0</v>
      </c>
      <c r="F275" s="2">
        <f t="shared" ca="1" si="23"/>
        <v>0</v>
      </c>
      <c r="G275" s="2">
        <f t="shared" ca="1" si="24"/>
        <v>0</v>
      </c>
    </row>
    <row r="276" spans="2:7" ht="12.45" hidden="1" x14ac:dyDescent="0.25">
      <c r="B276" s="3">
        <f t="shared" ca="1" si="25"/>
        <v>1</v>
      </c>
      <c r="C276" s="1">
        <v>263</v>
      </c>
      <c r="D276" s="6">
        <f t="shared" ca="1" si="21"/>
        <v>0</v>
      </c>
      <c r="E276" s="2">
        <f t="shared" ca="1" si="22"/>
        <v>0</v>
      </c>
      <c r="F276" s="2">
        <f t="shared" ca="1" si="23"/>
        <v>0</v>
      </c>
      <c r="G276" s="2">
        <f t="shared" ca="1" si="24"/>
        <v>0</v>
      </c>
    </row>
    <row r="277" spans="2:7" ht="12.45" hidden="1" x14ac:dyDescent="0.25">
      <c r="B277" s="3">
        <f t="shared" ca="1" si="25"/>
        <v>1</v>
      </c>
      <c r="C277" s="1">
        <v>264</v>
      </c>
      <c r="D277" s="6">
        <f t="shared" ca="1" si="21"/>
        <v>0</v>
      </c>
      <c r="E277" s="2">
        <f t="shared" ca="1" si="22"/>
        <v>0</v>
      </c>
      <c r="F277" s="2">
        <f t="shared" ca="1" si="23"/>
        <v>0</v>
      </c>
      <c r="G277" s="2">
        <f t="shared" ca="1" si="24"/>
        <v>0</v>
      </c>
    </row>
    <row r="278" spans="2:7" ht="12.45" hidden="1" x14ac:dyDescent="0.25">
      <c r="B278" s="3">
        <f t="shared" ca="1" si="25"/>
        <v>1</v>
      </c>
      <c r="C278" s="1">
        <v>265</v>
      </c>
      <c r="D278" s="6">
        <f t="shared" ref="D278:D313" ca="1" si="26">G277</f>
        <v>0</v>
      </c>
      <c r="E278" s="2">
        <f t="shared" ref="E278:E313" ca="1" si="27">D278*$D$5/$D$6*$D$7</f>
        <v>0</v>
      </c>
      <c r="F278" s="2">
        <f t="shared" ref="F278:F313" ca="1" si="28">IF(SUM(D278,E278)&lt;50,SUM(D278,E278), IF(D278*5%&lt;50,50,D278*5%))</f>
        <v>0</v>
      </c>
      <c r="G278" s="2">
        <f t="shared" ref="G278:G313" ca="1" si="29">IF(SUM(D278+E278-F278)&gt;0,SUM(D278+E278-F278),0)</f>
        <v>0</v>
      </c>
    </row>
    <row r="279" spans="2:7" ht="12.45" hidden="1" x14ac:dyDescent="0.25">
      <c r="B279" s="3">
        <f t="shared" ca="1" si="25"/>
        <v>1</v>
      </c>
      <c r="C279" s="1">
        <v>266</v>
      </c>
      <c r="D279" s="6">
        <f t="shared" ca="1" si="26"/>
        <v>0</v>
      </c>
      <c r="E279" s="2">
        <f t="shared" ca="1" si="27"/>
        <v>0</v>
      </c>
      <c r="F279" s="2">
        <f t="shared" ca="1" si="28"/>
        <v>0</v>
      </c>
      <c r="G279" s="2">
        <f t="shared" ca="1" si="29"/>
        <v>0</v>
      </c>
    </row>
    <row r="280" spans="2:7" ht="12.45" hidden="1" x14ac:dyDescent="0.25">
      <c r="B280" s="3">
        <f t="shared" ca="1" si="25"/>
        <v>1</v>
      </c>
      <c r="C280" s="1">
        <v>267</v>
      </c>
      <c r="D280" s="6">
        <f t="shared" ca="1" si="26"/>
        <v>0</v>
      </c>
      <c r="E280" s="2">
        <f t="shared" ca="1" si="27"/>
        <v>0</v>
      </c>
      <c r="F280" s="2">
        <f t="shared" ca="1" si="28"/>
        <v>0</v>
      </c>
      <c r="G280" s="2">
        <f t="shared" ca="1" si="29"/>
        <v>0</v>
      </c>
    </row>
    <row r="281" spans="2:7" ht="12.45" hidden="1" x14ac:dyDescent="0.25">
      <c r="B281" s="3">
        <f t="shared" ca="1" si="25"/>
        <v>1</v>
      </c>
      <c r="C281" s="1">
        <v>268</v>
      </c>
      <c r="D281" s="6">
        <f t="shared" ca="1" si="26"/>
        <v>0</v>
      </c>
      <c r="E281" s="2">
        <f t="shared" ca="1" si="27"/>
        <v>0</v>
      </c>
      <c r="F281" s="2">
        <f t="shared" ca="1" si="28"/>
        <v>0</v>
      </c>
      <c r="G281" s="2">
        <f t="shared" ca="1" si="29"/>
        <v>0</v>
      </c>
    </row>
    <row r="282" spans="2:7" ht="12.45" hidden="1" x14ac:dyDescent="0.25">
      <c r="B282" s="3">
        <f t="shared" ca="1" si="25"/>
        <v>1</v>
      </c>
      <c r="C282" s="1">
        <v>269</v>
      </c>
      <c r="D282" s="6">
        <f t="shared" ca="1" si="26"/>
        <v>0</v>
      </c>
      <c r="E282" s="2">
        <f t="shared" ca="1" si="27"/>
        <v>0</v>
      </c>
      <c r="F282" s="2">
        <f t="shared" ca="1" si="28"/>
        <v>0</v>
      </c>
      <c r="G282" s="2">
        <f t="shared" ca="1" si="29"/>
        <v>0</v>
      </c>
    </row>
    <row r="283" spans="2:7" ht="12.45" hidden="1" x14ac:dyDescent="0.25">
      <c r="B283" s="3">
        <f t="shared" ca="1" si="25"/>
        <v>1</v>
      </c>
      <c r="C283" s="1">
        <v>270</v>
      </c>
      <c r="D283" s="6">
        <f t="shared" ca="1" si="26"/>
        <v>0</v>
      </c>
      <c r="E283" s="2">
        <f t="shared" ca="1" si="27"/>
        <v>0</v>
      </c>
      <c r="F283" s="2">
        <f t="shared" ca="1" si="28"/>
        <v>0</v>
      </c>
      <c r="G283" s="2">
        <f t="shared" ca="1" si="29"/>
        <v>0</v>
      </c>
    </row>
    <row r="284" spans="2:7" ht="12.45" hidden="1" x14ac:dyDescent="0.25">
      <c r="B284" s="3">
        <f t="shared" ca="1" si="25"/>
        <v>1</v>
      </c>
      <c r="C284" s="1">
        <v>271</v>
      </c>
      <c r="D284" s="6">
        <f t="shared" ca="1" si="26"/>
        <v>0</v>
      </c>
      <c r="E284" s="2">
        <f t="shared" ca="1" si="27"/>
        <v>0</v>
      </c>
      <c r="F284" s="2">
        <f t="shared" ca="1" si="28"/>
        <v>0</v>
      </c>
      <c r="G284" s="2">
        <f t="shared" ca="1" si="29"/>
        <v>0</v>
      </c>
    </row>
    <row r="285" spans="2:7" ht="12.45" hidden="1" x14ac:dyDescent="0.25">
      <c r="B285" s="3">
        <f t="shared" ca="1" si="25"/>
        <v>1</v>
      </c>
      <c r="C285" s="1">
        <v>272</v>
      </c>
      <c r="D285" s="6">
        <f t="shared" ca="1" si="26"/>
        <v>0</v>
      </c>
      <c r="E285" s="2">
        <f t="shared" ca="1" si="27"/>
        <v>0</v>
      </c>
      <c r="F285" s="2">
        <f t="shared" ca="1" si="28"/>
        <v>0</v>
      </c>
      <c r="G285" s="2">
        <f t="shared" ca="1" si="29"/>
        <v>0</v>
      </c>
    </row>
    <row r="286" spans="2:7" ht="12.45" hidden="1" x14ac:dyDescent="0.25">
      <c r="B286" s="3">
        <f t="shared" ca="1" si="25"/>
        <v>1</v>
      </c>
      <c r="C286" s="1">
        <v>273</v>
      </c>
      <c r="D286" s="6">
        <f t="shared" ca="1" si="26"/>
        <v>0</v>
      </c>
      <c r="E286" s="2">
        <f t="shared" ca="1" si="27"/>
        <v>0</v>
      </c>
      <c r="F286" s="2">
        <f t="shared" ca="1" si="28"/>
        <v>0</v>
      </c>
      <c r="G286" s="2">
        <f t="shared" ca="1" si="29"/>
        <v>0</v>
      </c>
    </row>
    <row r="287" spans="2:7" ht="12.45" hidden="1" x14ac:dyDescent="0.25">
      <c r="B287" s="3">
        <f t="shared" ca="1" si="25"/>
        <v>1</v>
      </c>
      <c r="C287" s="1">
        <v>274</v>
      </c>
      <c r="D287" s="6">
        <f t="shared" ca="1" si="26"/>
        <v>0</v>
      </c>
      <c r="E287" s="2">
        <f t="shared" ca="1" si="27"/>
        <v>0</v>
      </c>
      <c r="F287" s="2">
        <f t="shared" ca="1" si="28"/>
        <v>0</v>
      </c>
      <c r="G287" s="2">
        <f t="shared" ca="1" si="29"/>
        <v>0</v>
      </c>
    </row>
    <row r="288" spans="2:7" ht="12.45" hidden="1" x14ac:dyDescent="0.25">
      <c r="B288" s="3">
        <f t="shared" ca="1" si="25"/>
        <v>1</v>
      </c>
      <c r="C288" s="1">
        <v>275</v>
      </c>
      <c r="D288" s="6">
        <f t="shared" ca="1" si="26"/>
        <v>0</v>
      </c>
      <c r="E288" s="2">
        <f t="shared" ca="1" si="27"/>
        <v>0</v>
      </c>
      <c r="F288" s="2">
        <f t="shared" ca="1" si="28"/>
        <v>0</v>
      </c>
      <c r="G288" s="2">
        <f t="shared" ca="1" si="29"/>
        <v>0</v>
      </c>
    </row>
    <row r="289" spans="2:7" ht="12.45" hidden="1" x14ac:dyDescent="0.25">
      <c r="B289" s="3">
        <f t="shared" ca="1" si="25"/>
        <v>1</v>
      </c>
      <c r="C289" s="1">
        <v>276</v>
      </c>
      <c r="D289" s="6">
        <f t="shared" ca="1" si="26"/>
        <v>0</v>
      </c>
      <c r="E289" s="2">
        <f t="shared" ca="1" si="27"/>
        <v>0</v>
      </c>
      <c r="F289" s="2">
        <f t="shared" ca="1" si="28"/>
        <v>0</v>
      </c>
      <c r="G289" s="2">
        <f t="shared" ca="1" si="29"/>
        <v>0</v>
      </c>
    </row>
    <row r="290" spans="2:7" ht="12.45" hidden="1" x14ac:dyDescent="0.25">
      <c r="B290" s="3">
        <f t="shared" ca="1" si="25"/>
        <v>1</v>
      </c>
      <c r="C290" s="1">
        <v>277</v>
      </c>
      <c r="D290" s="6">
        <f t="shared" ca="1" si="26"/>
        <v>0</v>
      </c>
      <c r="E290" s="2">
        <f t="shared" ca="1" si="27"/>
        <v>0</v>
      </c>
      <c r="F290" s="2">
        <f t="shared" ca="1" si="28"/>
        <v>0</v>
      </c>
      <c r="G290" s="2">
        <f t="shared" ca="1" si="29"/>
        <v>0</v>
      </c>
    </row>
    <row r="291" spans="2:7" ht="12.45" hidden="1" x14ac:dyDescent="0.25">
      <c r="B291" s="3">
        <f t="shared" ca="1" si="25"/>
        <v>1</v>
      </c>
      <c r="C291" s="1">
        <v>278</v>
      </c>
      <c r="D291" s="6">
        <f t="shared" ca="1" si="26"/>
        <v>0</v>
      </c>
      <c r="E291" s="2">
        <f t="shared" ca="1" si="27"/>
        <v>0</v>
      </c>
      <c r="F291" s="2">
        <f t="shared" ca="1" si="28"/>
        <v>0</v>
      </c>
      <c r="G291" s="2">
        <f t="shared" ca="1" si="29"/>
        <v>0</v>
      </c>
    </row>
    <row r="292" spans="2:7" ht="12.45" hidden="1" x14ac:dyDescent="0.25">
      <c r="B292" s="3">
        <f t="shared" ca="1" si="25"/>
        <v>1</v>
      </c>
      <c r="C292" s="1">
        <v>279</v>
      </c>
      <c r="D292" s="6">
        <f t="shared" ca="1" si="26"/>
        <v>0</v>
      </c>
      <c r="E292" s="2">
        <f t="shared" ca="1" si="27"/>
        <v>0</v>
      </c>
      <c r="F292" s="2">
        <f t="shared" ca="1" si="28"/>
        <v>0</v>
      </c>
      <c r="G292" s="2">
        <f t="shared" ca="1" si="29"/>
        <v>0</v>
      </c>
    </row>
    <row r="293" spans="2:7" ht="12.45" hidden="1" x14ac:dyDescent="0.25">
      <c r="B293" s="3">
        <f t="shared" ca="1" si="25"/>
        <v>1</v>
      </c>
      <c r="C293" s="1">
        <v>280</v>
      </c>
      <c r="D293" s="6">
        <f t="shared" ca="1" si="26"/>
        <v>0</v>
      </c>
      <c r="E293" s="2">
        <f t="shared" ca="1" si="27"/>
        <v>0</v>
      </c>
      <c r="F293" s="2">
        <f t="shared" ca="1" si="28"/>
        <v>0</v>
      </c>
      <c r="G293" s="2">
        <f t="shared" ca="1" si="29"/>
        <v>0</v>
      </c>
    </row>
    <row r="294" spans="2:7" ht="12.45" hidden="1" x14ac:dyDescent="0.25">
      <c r="B294" s="3">
        <f t="shared" ca="1" si="25"/>
        <v>1</v>
      </c>
      <c r="C294" s="1">
        <v>281</v>
      </c>
      <c r="D294" s="6">
        <f t="shared" ca="1" si="26"/>
        <v>0</v>
      </c>
      <c r="E294" s="2">
        <f t="shared" ca="1" si="27"/>
        <v>0</v>
      </c>
      <c r="F294" s="2">
        <f t="shared" ca="1" si="28"/>
        <v>0</v>
      </c>
      <c r="G294" s="2">
        <f t="shared" ca="1" si="29"/>
        <v>0</v>
      </c>
    </row>
    <row r="295" spans="2:7" ht="12.45" hidden="1" x14ac:dyDescent="0.25">
      <c r="B295" s="3">
        <f t="shared" ca="1" si="25"/>
        <v>1</v>
      </c>
      <c r="C295" s="1">
        <v>282</v>
      </c>
      <c r="D295" s="6">
        <f t="shared" ca="1" si="26"/>
        <v>0</v>
      </c>
      <c r="E295" s="2">
        <f t="shared" ca="1" si="27"/>
        <v>0</v>
      </c>
      <c r="F295" s="2">
        <f t="shared" ca="1" si="28"/>
        <v>0</v>
      </c>
      <c r="G295" s="2">
        <f t="shared" ca="1" si="29"/>
        <v>0</v>
      </c>
    </row>
    <row r="296" spans="2:7" ht="12.45" hidden="1" x14ac:dyDescent="0.25">
      <c r="B296" s="3">
        <f t="shared" ca="1" si="25"/>
        <v>1</v>
      </c>
      <c r="C296" s="1">
        <v>283</v>
      </c>
      <c r="D296" s="6">
        <f t="shared" ca="1" si="26"/>
        <v>0</v>
      </c>
      <c r="E296" s="2">
        <f t="shared" ca="1" si="27"/>
        <v>0</v>
      </c>
      <c r="F296" s="2">
        <f t="shared" ca="1" si="28"/>
        <v>0</v>
      </c>
      <c r="G296" s="2">
        <f t="shared" ca="1" si="29"/>
        <v>0</v>
      </c>
    </row>
    <row r="297" spans="2:7" ht="12.45" hidden="1" x14ac:dyDescent="0.25">
      <c r="B297" s="3">
        <f t="shared" ca="1" si="25"/>
        <v>1</v>
      </c>
      <c r="C297" s="1">
        <v>284</v>
      </c>
      <c r="D297" s="6">
        <f t="shared" ca="1" si="26"/>
        <v>0</v>
      </c>
      <c r="E297" s="2">
        <f t="shared" ca="1" si="27"/>
        <v>0</v>
      </c>
      <c r="F297" s="2">
        <f t="shared" ca="1" si="28"/>
        <v>0</v>
      </c>
      <c r="G297" s="2">
        <f t="shared" ca="1" si="29"/>
        <v>0</v>
      </c>
    </row>
    <row r="298" spans="2:7" ht="12.45" hidden="1" x14ac:dyDescent="0.25">
      <c r="B298" s="3">
        <f t="shared" ca="1" si="25"/>
        <v>1</v>
      </c>
      <c r="C298" s="1">
        <v>285</v>
      </c>
      <c r="D298" s="6">
        <f t="shared" ca="1" si="26"/>
        <v>0</v>
      </c>
      <c r="E298" s="2">
        <f t="shared" ca="1" si="27"/>
        <v>0</v>
      </c>
      <c r="F298" s="2">
        <f t="shared" ca="1" si="28"/>
        <v>0</v>
      </c>
      <c r="G298" s="2">
        <f t="shared" ca="1" si="29"/>
        <v>0</v>
      </c>
    </row>
    <row r="299" spans="2:7" ht="12.45" hidden="1" x14ac:dyDescent="0.25">
      <c r="B299" s="3">
        <f t="shared" ca="1" si="25"/>
        <v>1</v>
      </c>
      <c r="C299" s="1">
        <v>286</v>
      </c>
      <c r="D299" s="6">
        <f t="shared" ca="1" si="26"/>
        <v>0</v>
      </c>
      <c r="E299" s="2">
        <f t="shared" ca="1" si="27"/>
        <v>0</v>
      </c>
      <c r="F299" s="2">
        <f t="shared" ca="1" si="28"/>
        <v>0</v>
      </c>
      <c r="G299" s="2">
        <f t="shared" ca="1" si="29"/>
        <v>0</v>
      </c>
    </row>
    <row r="300" spans="2:7" ht="12.45" hidden="1" x14ac:dyDescent="0.25">
      <c r="B300" s="3">
        <f t="shared" ca="1" si="25"/>
        <v>1</v>
      </c>
      <c r="C300" s="1">
        <v>287</v>
      </c>
      <c r="D300" s="6">
        <f t="shared" ca="1" si="26"/>
        <v>0</v>
      </c>
      <c r="E300" s="2">
        <f t="shared" ca="1" si="27"/>
        <v>0</v>
      </c>
      <c r="F300" s="2">
        <f t="shared" ca="1" si="28"/>
        <v>0</v>
      </c>
      <c r="G300" s="2">
        <f t="shared" ca="1" si="29"/>
        <v>0</v>
      </c>
    </row>
    <row r="301" spans="2:7" ht="12.45" hidden="1" x14ac:dyDescent="0.25">
      <c r="B301" s="3">
        <f t="shared" ca="1" si="25"/>
        <v>1</v>
      </c>
      <c r="C301" s="1">
        <v>288</v>
      </c>
      <c r="D301" s="6">
        <f t="shared" ca="1" si="26"/>
        <v>0</v>
      </c>
      <c r="E301" s="2">
        <f t="shared" ca="1" si="27"/>
        <v>0</v>
      </c>
      <c r="F301" s="2">
        <f t="shared" ca="1" si="28"/>
        <v>0</v>
      </c>
      <c r="G301" s="2">
        <f t="shared" ca="1" si="29"/>
        <v>0</v>
      </c>
    </row>
    <row r="302" spans="2:7" ht="12.45" hidden="1" x14ac:dyDescent="0.25">
      <c r="B302" s="3">
        <f t="shared" ca="1" si="25"/>
        <v>1</v>
      </c>
      <c r="C302" s="1">
        <v>289</v>
      </c>
      <c r="D302" s="6">
        <f t="shared" ca="1" si="26"/>
        <v>0</v>
      </c>
      <c r="E302" s="2">
        <f t="shared" ca="1" si="27"/>
        <v>0</v>
      </c>
      <c r="F302" s="2">
        <f t="shared" ca="1" si="28"/>
        <v>0</v>
      </c>
      <c r="G302" s="2">
        <f t="shared" ca="1" si="29"/>
        <v>0</v>
      </c>
    </row>
    <row r="303" spans="2:7" ht="12.45" hidden="1" x14ac:dyDescent="0.25">
      <c r="B303" s="3">
        <f t="shared" ca="1" si="25"/>
        <v>1</v>
      </c>
      <c r="C303" s="1">
        <v>290</v>
      </c>
      <c r="D303" s="6">
        <f t="shared" ca="1" si="26"/>
        <v>0</v>
      </c>
      <c r="E303" s="2">
        <f t="shared" ca="1" si="27"/>
        <v>0</v>
      </c>
      <c r="F303" s="2">
        <f t="shared" ca="1" si="28"/>
        <v>0</v>
      </c>
      <c r="G303" s="2">
        <f t="shared" ca="1" si="29"/>
        <v>0</v>
      </c>
    </row>
    <row r="304" spans="2:7" ht="12.45" hidden="1" x14ac:dyDescent="0.25">
      <c r="B304" s="3">
        <f t="shared" ca="1" si="25"/>
        <v>1</v>
      </c>
      <c r="C304" s="1">
        <v>291</v>
      </c>
      <c r="D304" s="6">
        <f t="shared" ca="1" si="26"/>
        <v>0</v>
      </c>
      <c r="E304" s="2">
        <f t="shared" ca="1" si="27"/>
        <v>0</v>
      </c>
      <c r="F304" s="2">
        <f t="shared" ca="1" si="28"/>
        <v>0</v>
      </c>
      <c r="G304" s="2">
        <f t="shared" ca="1" si="29"/>
        <v>0</v>
      </c>
    </row>
    <row r="305" spans="2:7" ht="12.45" hidden="1" x14ac:dyDescent="0.25">
      <c r="B305" s="3">
        <f t="shared" ca="1" si="25"/>
        <v>1</v>
      </c>
      <c r="C305" s="1">
        <v>292</v>
      </c>
      <c r="D305" s="6">
        <f t="shared" ca="1" si="26"/>
        <v>0</v>
      </c>
      <c r="E305" s="2">
        <f t="shared" ca="1" si="27"/>
        <v>0</v>
      </c>
      <c r="F305" s="2">
        <f t="shared" ca="1" si="28"/>
        <v>0</v>
      </c>
      <c r="G305" s="2">
        <f t="shared" ca="1" si="29"/>
        <v>0</v>
      </c>
    </row>
    <row r="306" spans="2:7" ht="12.45" hidden="1" x14ac:dyDescent="0.25">
      <c r="B306" s="3">
        <f t="shared" ca="1" si="25"/>
        <v>1</v>
      </c>
      <c r="C306" s="1">
        <v>293</v>
      </c>
      <c r="D306" s="6">
        <f t="shared" ca="1" si="26"/>
        <v>0</v>
      </c>
      <c r="E306" s="2">
        <f t="shared" ca="1" si="27"/>
        <v>0</v>
      </c>
      <c r="F306" s="2">
        <f t="shared" ca="1" si="28"/>
        <v>0</v>
      </c>
      <c r="G306" s="2">
        <f t="shared" ca="1" si="29"/>
        <v>0</v>
      </c>
    </row>
    <row r="307" spans="2:7" ht="12.45" hidden="1" x14ac:dyDescent="0.25">
      <c r="B307" s="3">
        <f t="shared" ca="1" si="25"/>
        <v>1</v>
      </c>
      <c r="C307" s="1">
        <v>294</v>
      </c>
      <c r="D307" s="6">
        <f t="shared" ca="1" si="26"/>
        <v>0</v>
      </c>
      <c r="E307" s="2">
        <f t="shared" ca="1" si="27"/>
        <v>0</v>
      </c>
      <c r="F307" s="2">
        <f t="shared" ca="1" si="28"/>
        <v>0</v>
      </c>
      <c r="G307" s="2">
        <f t="shared" ca="1" si="29"/>
        <v>0</v>
      </c>
    </row>
    <row r="308" spans="2:7" ht="12.45" hidden="1" x14ac:dyDescent="0.25">
      <c r="B308" s="3">
        <f t="shared" ca="1" si="25"/>
        <v>1</v>
      </c>
      <c r="C308" s="1">
        <v>295</v>
      </c>
      <c r="D308" s="6">
        <f t="shared" ca="1" si="26"/>
        <v>0</v>
      </c>
      <c r="E308" s="2">
        <f t="shared" ca="1" si="27"/>
        <v>0</v>
      </c>
      <c r="F308" s="2">
        <f t="shared" ca="1" si="28"/>
        <v>0</v>
      </c>
      <c r="G308" s="2">
        <f t="shared" ca="1" si="29"/>
        <v>0</v>
      </c>
    </row>
    <row r="309" spans="2:7" ht="12.45" hidden="1" x14ac:dyDescent="0.25">
      <c r="B309" s="3">
        <f t="shared" ca="1" si="25"/>
        <v>1</v>
      </c>
      <c r="C309" s="1">
        <v>296</v>
      </c>
      <c r="D309" s="6">
        <f t="shared" ca="1" si="26"/>
        <v>0</v>
      </c>
      <c r="E309" s="2">
        <f t="shared" ca="1" si="27"/>
        <v>0</v>
      </c>
      <c r="F309" s="2">
        <f t="shared" ca="1" si="28"/>
        <v>0</v>
      </c>
      <c r="G309" s="2">
        <f t="shared" ca="1" si="29"/>
        <v>0</v>
      </c>
    </row>
    <row r="310" spans="2:7" ht="12.45" hidden="1" x14ac:dyDescent="0.25">
      <c r="B310" s="3">
        <f t="shared" ca="1" si="25"/>
        <v>1</v>
      </c>
      <c r="C310" s="1">
        <v>297</v>
      </c>
      <c r="D310" s="6">
        <f t="shared" ca="1" si="26"/>
        <v>0</v>
      </c>
      <c r="E310" s="2">
        <f t="shared" ca="1" si="27"/>
        <v>0</v>
      </c>
      <c r="F310" s="2">
        <f t="shared" ca="1" si="28"/>
        <v>0</v>
      </c>
      <c r="G310" s="2">
        <f t="shared" ca="1" si="29"/>
        <v>0</v>
      </c>
    </row>
    <row r="311" spans="2:7" ht="12.45" hidden="1" x14ac:dyDescent="0.25">
      <c r="B311" s="3">
        <f t="shared" ca="1" si="25"/>
        <v>1</v>
      </c>
      <c r="C311" s="1">
        <v>298</v>
      </c>
      <c r="D311" s="6">
        <f t="shared" ca="1" si="26"/>
        <v>0</v>
      </c>
      <c r="E311" s="2">
        <f t="shared" ca="1" si="27"/>
        <v>0</v>
      </c>
      <c r="F311" s="2">
        <f t="shared" ca="1" si="28"/>
        <v>0</v>
      </c>
      <c r="G311" s="2">
        <f t="shared" ca="1" si="29"/>
        <v>0</v>
      </c>
    </row>
    <row r="312" spans="2:7" ht="12.45" hidden="1" x14ac:dyDescent="0.25">
      <c r="B312" s="3">
        <f t="shared" ca="1" si="25"/>
        <v>1</v>
      </c>
      <c r="C312" s="1">
        <v>299</v>
      </c>
      <c r="D312" s="6">
        <f t="shared" ca="1" si="26"/>
        <v>0</v>
      </c>
      <c r="E312" s="2">
        <f t="shared" ca="1" si="27"/>
        <v>0</v>
      </c>
      <c r="F312" s="2">
        <f t="shared" ca="1" si="28"/>
        <v>0</v>
      </c>
      <c r="G312" s="2">
        <f t="shared" ca="1" si="29"/>
        <v>0</v>
      </c>
    </row>
    <row r="313" spans="2:7" ht="12.45" hidden="1" x14ac:dyDescent="0.25">
      <c r="B313" s="3">
        <f t="shared" ca="1" si="25"/>
        <v>1</v>
      </c>
      <c r="C313" s="1">
        <v>300</v>
      </c>
      <c r="D313" s="6">
        <f t="shared" ca="1" si="26"/>
        <v>0</v>
      </c>
      <c r="E313" s="2">
        <f t="shared" ca="1" si="27"/>
        <v>0</v>
      </c>
      <c r="F313" s="2">
        <f t="shared" ca="1" si="28"/>
        <v>0</v>
      </c>
      <c r="G313" s="2">
        <f t="shared" ca="1" si="29"/>
        <v>0</v>
      </c>
    </row>
    <row r="314" spans="2:7" ht="12.45" hidden="1" x14ac:dyDescent="0.25"/>
    <row r="315" spans="2:7" ht="12.45" hidden="1" x14ac:dyDescent="0.25"/>
    <row r="316" spans="2:7" ht="12.45" hidden="1" x14ac:dyDescent="0.25"/>
    <row r="317" spans="2:7" ht="12.45" hidden="1" x14ac:dyDescent="0.25"/>
  </sheetData>
  <sheetProtection algorithmName="SHA-512" hashValue="7cVkfjHJITgJPiV9YfkOtV9prRWD/O4/bRQlA+dXJqkj23sU7sx5tMkP7+aRbZ705PnuhTaFIBPwv4X1K6UePA==" saltValue="30l6YQCrwOhhJ+3GZGkdeA==" spinCount="100000" sheet="1" objects="1" scenarios="1" selectLockedCells="1"/>
  <pageMargins left="0.7" right="0.7" top="0.75" bottom="0.75" header="0.3" footer="0.3"/>
  <pageSetup orientation="portrait" r:id="rId1"/>
  <headerFooter>
    <oddFooter>&amp;L&amp;1#&amp;"Calibri"&amp;7&amp;K000000## RESTRICTED ##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2023-11-16T02:28:46Z</dcterms:created>
  <dcterms:modified xsi:type="dcterms:W3CDTF">2023-11-17T17:05:42Z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418ee5-23e2-415c-a7a0-e3652cb3d681_Enabled">
    <vt:lpwstr>true</vt:lpwstr>
  </property>
  <property fmtid="{D5CDD505-2E9C-101B-9397-08002B2CF9AE}" pid="3" name="MSIP_Label_f1418ee5-23e2-415c-a7a0-e3652cb3d681_SetDate">
    <vt:lpwstr>2023-11-17T17:04:10Z</vt:lpwstr>
  </property>
  <property fmtid="{D5CDD505-2E9C-101B-9397-08002B2CF9AE}" pid="4" name="MSIP_Label_f1418ee5-23e2-415c-a7a0-e3652cb3d681_Method">
    <vt:lpwstr>Standard</vt:lpwstr>
  </property>
  <property fmtid="{D5CDD505-2E9C-101B-9397-08002B2CF9AE}" pid="5" name="MSIP_Label_f1418ee5-23e2-415c-a7a0-e3652cb3d681_Name">
    <vt:lpwstr>Restricted</vt:lpwstr>
  </property>
  <property fmtid="{D5CDD505-2E9C-101B-9397-08002B2CF9AE}" pid="6" name="MSIP_Label_f1418ee5-23e2-415c-a7a0-e3652cb3d681_SiteId">
    <vt:lpwstr>7e586855-d882-4339-9a56-032d0aa10991</vt:lpwstr>
  </property>
  <property fmtid="{D5CDD505-2E9C-101B-9397-08002B2CF9AE}" pid="7" name="MSIP_Label_f1418ee5-23e2-415c-a7a0-e3652cb3d681_ActionId">
    <vt:lpwstr>e7007a44-d2c3-4649-888b-8d633b594f01</vt:lpwstr>
  </property>
  <property fmtid="{D5CDD505-2E9C-101B-9397-08002B2CF9AE}" pid="8" name="MSIP_Label_f1418ee5-23e2-415c-a7a0-e3652cb3d681_ContentBits">
    <vt:lpwstr>2</vt:lpwstr>
  </property>
</Properties>
</file>